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tabRatio="597" firstSheet="1" activeTab="8"/>
  </bookViews>
  <sheets>
    <sheet name="论文" sheetId="1" r:id="rId1"/>
    <sheet name="著作" sheetId="2" r:id="rId2"/>
    <sheet name="纵向立项" sheetId="3" r:id="rId3"/>
    <sheet name="纵向结题" sheetId="4" r:id="rId4"/>
    <sheet name="横向" sheetId="8" r:id="rId5"/>
    <sheet name="专利" sheetId="5" r:id="rId6"/>
    <sheet name="艺术与创作" sheetId="13" r:id="rId7"/>
    <sheet name="奖励" sheetId="12" r:id="rId8"/>
    <sheet name="1.4汇总" sheetId="14"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<sst xmlns="http://schemas.openxmlformats.org/spreadsheetml/2006/main" count="1570" uniqueCount="792">
  <si>
    <t>论文类型-计分-奖励绩点：B2-40-3, B3-30-3, C2-20-1.5, D-15-0.5, E-12-0.2, F丽水学院学报、本科类学报-1-0</t>
  </si>
  <si>
    <t>序号</t>
  </si>
  <si>
    <t>论文名称</t>
  </si>
  <si>
    <t>期刊名称</t>
  </si>
  <si>
    <t>发表日期</t>
  </si>
  <si>
    <t>比例（%）</t>
  </si>
  <si>
    <t>被考核人</t>
  </si>
  <si>
    <t>分值</t>
  </si>
  <si>
    <t>绩点</t>
  </si>
  <si>
    <t>通讯作者</t>
  </si>
  <si>
    <t>所有作者名(单)</t>
  </si>
  <si>
    <t>我校排名</t>
  </si>
  <si>
    <t>状态</t>
  </si>
  <si>
    <t>指导老师</t>
  </si>
  <si>
    <t>刊物级别</t>
  </si>
  <si>
    <t>第一署名单位/ 备注</t>
  </si>
  <si>
    <t>Effectiveness of Telemedicine Interventions on Motor and Non motor Outcomes in Parkinson Disease: Systematic Review and Network Meta-Analysis</t>
  </si>
  <si>
    <t>JOURNAL OF MEDICAL INTERNET RESEARCH</t>
  </si>
  <si>
    <t>2025-06-03</t>
  </si>
  <si>
    <t>窦洁洁</t>
  </si>
  <si>
    <t>张林;</t>
  </si>
  <si>
    <t>窦洁洁,王俊宇,高显祺,王果团,柏颖,梁译心,杨坤颐,杨永,张林</t>
  </si>
  <si>
    <t>1</t>
  </si>
  <si>
    <t>审核通过</t>
  </si>
  <si>
    <t>B2-SSCI2区收录期刊(2025)</t>
  </si>
  <si>
    <t>Leveraging Al and Machine Learning to personalise Music Education</t>
  </si>
  <si>
    <t>European Journal of Education</t>
  </si>
  <si>
    <t>2025-03-01</t>
  </si>
  <si>
    <t>汪普英</t>
  </si>
  <si>
    <t>韩国数字技术融入幼儿教育的探索与反思</t>
  </si>
  <si>
    <t>中国人民大学报刊复印资料(全文复印)</t>
  </si>
  <si>
    <t>2025-06-16</t>
  </si>
  <si>
    <t>倪丽梅</t>
  </si>
  <si>
    <t>倪丽梅,李含丽,苗清华</t>
  </si>
  <si>
    <t>B3-浙江大学期刊目录所列人文社科一级学术期刊(2025)</t>
  </si>
  <si>
    <t>技能型社会构建中的继续教育校企联盟:内涵特征、演进分析和发展策略</t>
  </si>
  <si>
    <t>成人教育学刊</t>
  </si>
  <si>
    <t>2025-03-10</t>
  </si>
  <si>
    <t>张艳超</t>
  </si>
  <si>
    <t>张艳超,徐昊宇,赵杰</t>
  </si>
  <si>
    <t>Capturing the Developmental Changes in Cognitive Control Engagement in Chinese Preschoolers</t>
  </si>
  <si>
    <t>行为科学</t>
  </si>
  <si>
    <t>2025-01-28</t>
  </si>
  <si>
    <t>季旭峰</t>
  </si>
  <si>
    <t>周炎琳;</t>
  </si>
  <si>
    <t>季旭峰,邓一好,张琼,周炎琳</t>
  </si>
  <si>
    <t>B3-SSCI3区收录期刊(2025)</t>
  </si>
  <si>
    <t>父母教育期望对小学生社会情感能力的影响:同伴关系与学业自我效能感的链式中介作用</t>
  </si>
  <si>
    <t>frontiers in psychology</t>
  </si>
  <si>
    <t>2025-10-22</t>
  </si>
  <si>
    <t>马素玲</t>
  </si>
  <si>
    <t>马素玲;</t>
  </si>
  <si>
    <t>杨靓鸿,陈凯洲,马素玲,雷燕</t>
  </si>
  <si>
    <t>雷燕,马素玲</t>
  </si>
  <si>
    <t>雷燕</t>
  </si>
  <si>
    <t>Dance education using digital technologies: enhancing effectiveness by facilitating student–teacher feedback</t>
  </si>
  <si>
    <t>Theatre, Dance and Performance Training</t>
  </si>
  <si>
    <t>2025-02-04</t>
  </si>
  <si>
    <t>陈静</t>
  </si>
  <si>
    <t>B3-A&amp;HCI源期刊(2025)</t>
  </si>
  <si>
    <t>教研论文统计</t>
  </si>
  <si>
    <t>Enhancing students’ achievement and scientific literacy through technology-enhanced learning in science education: a meta-analysis</t>
  </si>
  <si>
    <t>Research in Science &amp; Technological Education</t>
  </si>
  <si>
    <t>2025-09-18</t>
  </si>
  <si>
    <t>李银蝶</t>
  </si>
  <si>
    <t>李银蝶,吴建红</t>
  </si>
  <si>
    <t>C2-SSCI4区收录期刊(2025)</t>
  </si>
  <si>
    <t>School Leadership Management and Students’ Engagement in High-Quality Development of Rural Schools in Lishui: Basis for a Framework</t>
  </si>
  <si>
    <t>SAGE Open</t>
  </si>
  <si>
    <t>2025-10-10</t>
  </si>
  <si>
    <t>李银蝶;</t>
  </si>
  <si>
    <t>季旭峰,李银蝶</t>
  </si>
  <si>
    <t>Why is Teacher Professional Collaboration Inactive? Evidence from Multilevel Analysis of Taiwan TALIS 2018</t>
  </si>
  <si>
    <t>KEDI Journal of Educational Policy</t>
  </si>
  <si>
    <t>2025-06-11</t>
  </si>
  <si>
    <t>陈雨然</t>
  </si>
  <si>
    <t>谢传崇;</t>
  </si>
  <si>
    <t>陈雨然,谢传崇,李慧洁</t>
  </si>
  <si>
    <t>祖父母参与对幼儿心理韧性影响:母亲养育压力和家庭健康为中介</t>
  </si>
  <si>
    <t>Psicologia-Reflexao e Critica</t>
  </si>
  <si>
    <t>2025-11-19</t>
  </si>
  <si>
    <t>吴锦京</t>
  </si>
  <si>
    <t>石雷山;</t>
  </si>
  <si>
    <t>吴锦京,朱峻逸,雷燕,石雷山</t>
  </si>
  <si>
    <t>A meta-analysis of the relationship between burnout and psychological protective variables among Korean preschool teachers</t>
  </si>
  <si>
    <t>Journal of Psychology in Africa</t>
  </si>
  <si>
    <t>2025-03-26</t>
  </si>
  <si>
    <t>徐秀红</t>
  </si>
  <si>
    <t>姜雨欣;</t>
  </si>
  <si>
    <t>徐秀红,陈雷,姜雨欣</t>
  </si>
  <si>
    <t>Career learning experiences affect career decision-making difficulties: Career decision-making self-efficacy as a mediator</t>
  </si>
  <si>
    <t>social behavior and personality: an international journal</t>
  </si>
  <si>
    <t>2025-10-01</t>
  </si>
  <si>
    <t>盛夏</t>
  </si>
  <si>
    <t>盛夏;</t>
  </si>
  <si>
    <t>ucsi university</t>
  </si>
  <si>
    <t>办好必要的乡村小规模学校</t>
  </si>
  <si>
    <t>中国教育报</t>
  </si>
  <si>
    <t>2025-05-09</t>
  </si>
  <si>
    <t>D-《中国社会科学报》《中国教育报》有丽水学院署名的1500字以上理论文章(2025)</t>
  </si>
  <si>
    <t>在良性流动中走向稳定:乡村教师队伍建设政策困境与突破</t>
  </si>
  <si>
    <t>教育科学研究</t>
  </si>
  <si>
    <t>2025-11-07</t>
  </si>
  <si>
    <t>贾超翔</t>
  </si>
  <si>
    <t>贾超翔,季旭峰</t>
  </si>
  <si>
    <t>E-CSSCI扩展版期刊(2025)</t>
  </si>
  <si>
    <t>Current Situation and Promotion of TPACK Strategies Among Primary School English Teachers in The Era of Artificial Intelligence</t>
  </si>
  <si>
    <t>Journal of Advances in Humanities Research</t>
  </si>
  <si>
    <t>2025-03-25</t>
  </si>
  <si>
    <t>林红慧</t>
  </si>
  <si>
    <t>林红慧;</t>
  </si>
  <si>
    <t>林红慧,刘茜,唐丹丹</t>
  </si>
  <si>
    <t>3</t>
  </si>
  <si>
    <t>F-其他国内外公开出版的学术期刊论文(2025)</t>
  </si>
  <si>
    <t>唐丹丹</t>
  </si>
  <si>
    <t>家长参与对中小学生良好学习习惯的影响研究 ——基于CFPS数据的实证分析</t>
  </si>
  <si>
    <t>丽水学院学报</t>
  </si>
  <si>
    <t>2025-01-10</t>
  </si>
  <si>
    <t>马素玲;陈凯洲;</t>
  </si>
  <si>
    <t>陈凯洲,杨靓鸿,马素玲</t>
  </si>
  <si>
    <t>E3-丽水学院学报(T)</t>
  </si>
  <si>
    <t>发生认识论视角下学习主体数字韧性的发生风险与建构策略</t>
  </si>
  <si>
    <t>2025-05-15</t>
  </si>
  <si>
    <t>王志临</t>
  </si>
  <si>
    <t>E-中文核心期刊(2025)</t>
  </si>
  <si>
    <t>大概念视角下小学数学单元整体教学设计新探</t>
  </si>
  <si>
    <t>2025-03-03</t>
  </si>
  <si>
    <t>赵菁蕾</t>
  </si>
  <si>
    <t>赵菁蕾,段玮洁</t>
  </si>
  <si>
    <t>领悟社会支持与乡村小学教师职业认同的关系:心理资本与心理契约的中介作用</t>
  </si>
  <si>
    <t>2025-05-10</t>
  </si>
  <si>
    <t>陈亦宣</t>
  </si>
  <si>
    <t>吴映秋;</t>
  </si>
  <si>
    <t>陈亦宣,李昊昕,吴映秋</t>
  </si>
  <si>
    <t>吴映秋</t>
  </si>
  <si>
    <t>陶行知学生观的形成、内涵及当代价值</t>
  </si>
  <si>
    <t>徐正林</t>
  </si>
  <si>
    <t>徐正林;</t>
  </si>
  <si>
    <t>章佳宠,徐正林</t>
  </si>
  <si>
    <t>CIPP 评价模式下高校学前教育政策与法规课程质量评价指标体系构建研究</t>
  </si>
  <si>
    <t>2025-07-10</t>
  </si>
  <si>
    <t>陈鸿懿</t>
  </si>
  <si>
    <t>陈鸿懿;</t>
  </si>
  <si>
    <t>陈鸿懿,吴佳宁</t>
  </si>
  <si>
    <t>韩国《理解私教育》学术价值初探</t>
  </si>
  <si>
    <t>福建教育学院学报</t>
  </si>
  <si>
    <t>2025-04-25</t>
  </si>
  <si>
    <t>徐正林,章佳宠</t>
  </si>
  <si>
    <t>本科类学报</t>
  </si>
  <si>
    <t>丽水民间游戏在幼儿园的运用现状研究</t>
  </si>
  <si>
    <t>时代论坛</t>
  </si>
  <si>
    <t>李婉</t>
  </si>
  <si>
    <t>李婉;</t>
  </si>
  <si>
    <t>李婉,毛佳琳</t>
  </si>
  <si>
    <t>马王堆帛书《导引图》出土50年研究概述</t>
  </si>
  <si>
    <t>湖南中医药大学学报</t>
  </si>
  <si>
    <t>2025-03-24</t>
  </si>
  <si>
    <t>晁胜杰</t>
  </si>
  <si>
    <t>周倩;</t>
  </si>
  <si>
    <t>晁胜杰,陈倩,周倩,王震</t>
  </si>
  <si>
    <t>社会情感学习融入小学劳动教育:动因、路径与依托</t>
  </si>
  <si>
    <t>中小学心理健康教育</t>
  </si>
  <si>
    <t>2025-02-11</t>
  </si>
  <si>
    <t>吴慧,唐丹丹,林红慧</t>
  </si>
  <si>
    <t>陶行知型乡村教师特质及职前培养模式建构</t>
  </si>
  <si>
    <t>生活教育</t>
  </si>
  <si>
    <t>2025-04-20</t>
  </si>
  <si>
    <t>徐正林,朱伟嘉</t>
  </si>
  <si>
    <t>体育锻炼对中学生校园欺凌的影响:链式中介效应及生源地差异</t>
  </si>
  <si>
    <t>浙江师范大学学报</t>
  </si>
  <si>
    <t>2025-06-05</t>
  </si>
  <si>
    <t>韩长良</t>
  </si>
  <si>
    <t>韩长良,吴静涛,章庆丰,胡军</t>
  </si>
  <si>
    <t>我国体育非物质文化遗产代表性传承人认定政策发展20年:演进历程、特征与阈限</t>
  </si>
  <si>
    <t>浙江体育科学</t>
  </si>
  <si>
    <t>王继帅</t>
  </si>
  <si>
    <t>乡镇幼儿园家庭教育指导的现状及对策</t>
  </si>
  <si>
    <t>今天</t>
  </si>
  <si>
    <t>2025-03-21</t>
  </si>
  <si>
    <t>范文利</t>
  </si>
  <si>
    <t>"三孩"政策下构建普惠多元托育服务体系的现状与策略研究</t>
  </si>
  <si>
    <t>新视线-教育与研究</t>
  </si>
  <si>
    <t>2025-09-01</t>
  </si>
  <si>
    <t>贾肇;</t>
  </si>
  <si>
    <t>唐丹丹,贾肇,戴和英</t>
  </si>
  <si>
    <t>Aerobics Movement Visualisation Analysis Based on 3D Motion Capture System</t>
  </si>
  <si>
    <t>Frontiers in Sport Research</t>
  </si>
  <si>
    <t>2025-04-15</t>
  </si>
  <si>
    <t>洪玫</t>
  </si>
  <si>
    <t>洪玫,鄢锋</t>
  </si>
  <si>
    <t>A study on assisted swing sports training based on computer vision estimation algorithm of human three-dimensional posture with enhanced image details</t>
  </si>
  <si>
    <t>Academic Journal of Computing &amp;amp; Information Science</t>
  </si>
  <si>
    <t>2025-04-30</t>
  </si>
  <si>
    <t>阎朝兵</t>
  </si>
  <si>
    <t>阎朝兵,郑婷</t>
  </si>
  <si>
    <t>工会组织助力教师专业发展中的挑战与应对策略</t>
  </si>
  <si>
    <t>教育研究与实践</t>
  </si>
  <si>
    <t>2025-08-27</t>
  </si>
  <si>
    <t>马源</t>
  </si>
  <si>
    <t>浅析幼儿舞蹈创编的基本要领与方法</t>
  </si>
  <si>
    <t>文化时代</t>
  </si>
  <si>
    <t>2025-07-28</t>
  </si>
  <si>
    <t>杜萍</t>
  </si>
  <si>
    <t>“六大解放”视域下 AIGC赋能小学英语教学创新策略探究</t>
  </si>
  <si>
    <t>2025-12-10</t>
  </si>
  <si>
    <t>朱伟嘉,徐正林</t>
  </si>
  <si>
    <t xml:space="preserve">The Role of Classroom Collective Efficacy and Self‐ Concept in Peer Relationship and Victimization of Elementary School Students: A Multilevel Moderated Mediation Analysis </t>
  </si>
  <si>
    <t>Aggressive Behavior</t>
  </si>
  <si>
    <t>石雷山， 吴玉平‘季旭峰</t>
  </si>
  <si>
    <t xml:space="preserve">B2-SSCI2区收录期刊(2025) </t>
  </si>
  <si>
    <t>补报</t>
  </si>
  <si>
    <t xml:space="preserve">The effect of family physical education environment on gross motor skills in preschool children </t>
  </si>
  <si>
    <t>Molecular &amp; Cellular Biomechanics</t>
  </si>
  <si>
    <t>贾肇</t>
  </si>
  <si>
    <t>贾肇,Borhannudin Bin Abdullah,Roxana Dev Omar Dev,Shamsulariffin Bin Samsudin,唐丹丹</t>
  </si>
  <si>
    <t>An innovative model for integrating urban and rural compulsory education in multi-ethnic regions of China: A longitudinal case study from the perspective of actor-network theory</t>
  </si>
  <si>
    <t>international journal of educational research</t>
  </si>
  <si>
    <t>AI-powered technologies in physical education: impact on physical and psycho-emotional well&amp;#x2;being of students</t>
  </si>
  <si>
    <t>JOURNAL OF GENERAL PSYCHOLO</t>
  </si>
  <si>
    <t>2025-07-25</t>
  </si>
  <si>
    <t>徐海波</t>
  </si>
  <si>
    <t>启动申请</t>
  </si>
  <si>
    <t>多元协作 助力山区教育高质量发展</t>
  </si>
  <si>
    <t>2025-01-13</t>
  </si>
  <si>
    <t>董雨薇</t>
  </si>
  <si>
    <t>董雨薇,帕提曼·艾克木,高树昱</t>
  </si>
  <si>
    <t>广告版</t>
  </si>
  <si>
    <t>帕提曼·艾克木</t>
  </si>
  <si>
    <t>高树昱</t>
  </si>
  <si>
    <t>服务乡村振兴培养高质量绿色人才</t>
  </si>
  <si>
    <t>毛建梅,高树昱</t>
  </si>
  <si>
    <t>毛建梅</t>
  </si>
  <si>
    <t>丽水学院附属人民路实验小学 :“邮趣”导航 习惯奠基“五育”融合</t>
  </si>
  <si>
    <t>2025-04-14</t>
  </si>
  <si>
    <t>张忠泽</t>
  </si>
  <si>
    <t>张忠泽,季翼平,洪君丽</t>
  </si>
  <si>
    <t>季翼平</t>
  </si>
  <si>
    <t>人工智能时代职业教育人本转向的三重维度</t>
  </si>
  <si>
    <t>中国职业技术教育</t>
  </si>
  <si>
    <t>2025-10-20</t>
  </si>
  <si>
    <t>虞希铅;</t>
  </si>
  <si>
    <t>刘庆帅,贾超翔,虞希铅</t>
  </si>
  <si>
    <t>苏州大学/第二作者</t>
  </si>
  <si>
    <t>县级体育非遗代表性传承人认定政策执行偏差及治理——基于“主体—情境—行动”分析框架</t>
  </si>
  <si>
    <t>山东体育学院学报</t>
  </si>
  <si>
    <t>白晋湘;</t>
  </si>
  <si>
    <t>王继帅,白晋湘</t>
  </si>
  <si>
    <t>吉首大学/第一作者</t>
  </si>
  <si>
    <t>有形有感有效:民族传统体育铸牢中华民族共同体意识的3个着力点</t>
  </si>
  <si>
    <t>体育学刊</t>
  </si>
  <si>
    <t>2025-05-01</t>
  </si>
  <si>
    <t>郑健;</t>
  </si>
  <si>
    <t>白晋湘,王继帅,郑健</t>
  </si>
  <si>
    <t>2</t>
  </si>
  <si>
    <t>吉首大学/第二作者</t>
  </si>
  <si>
    <t>Exploring the Interplay Between Self-Identity, Affective Style, Emotion Regulation, and Anxiety: Based on Bayesian NetworkModel</t>
  </si>
  <si>
    <t>Brain and Behavior</t>
  </si>
  <si>
    <t>2025-02-01</t>
  </si>
  <si>
    <t>蒋柯</t>
  </si>
  <si>
    <t>蒋柯;</t>
  </si>
  <si>
    <t>黄睿智,沈慧清,袁野,蒋柯,王志琳</t>
  </si>
  <si>
    <t>C2-SCI3区收录期刊(2025)</t>
  </si>
  <si>
    <t>四川大学华西医院</t>
  </si>
  <si>
    <t>Exploring the predictive role of personal identity in trait anxiety: network and Bayesian evidence from Chinese college students</t>
  </si>
  <si>
    <t>Fronters in Psychology</t>
  </si>
  <si>
    <t>2025-03-02</t>
  </si>
  <si>
    <t>黄睿智,袁野,沈慧清,孙雨圻,王志琳,邱惠林,Jaesik Jeong,颜文靖,蒋柯</t>
  </si>
  <si>
    <t>B3-SCI2区收录期刊(2025)</t>
  </si>
  <si>
    <t>心理学思想与心理学史的整合路径</t>
  </si>
  <si>
    <t>中国社会科学报</t>
  </si>
  <si>
    <t>畲族非物质文化遗产体育传承评价:一种模糊综合评价方法</t>
  </si>
  <si>
    <t>雪绒花应用科学与技术</t>
  </si>
  <si>
    <t>2025-06-19</t>
  </si>
  <si>
    <t>郭永红</t>
  </si>
  <si>
    <t>非遗保护视角下民俗体育的活态传承研究</t>
  </si>
  <si>
    <t>黑河学院学报</t>
  </si>
  <si>
    <t>2025-11-25</t>
  </si>
  <si>
    <t>刘栋</t>
  </si>
  <si>
    <t>教学做合一”视角下乡村定向师范生教学实践能力提升研究</t>
  </si>
  <si>
    <t>2025-01-01</t>
  </si>
  <si>
    <t>林燕</t>
  </si>
  <si>
    <t>林燕,潘巧明</t>
  </si>
  <si>
    <t>八段锦促进幼儿身体协调性发展的实践研究</t>
  </si>
  <si>
    <t>向导</t>
  </si>
  <si>
    <t>2025-12-05</t>
  </si>
  <si>
    <t>彭科崴</t>
  </si>
  <si>
    <t>未提交</t>
  </si>
  <si>
    <t>学术著作-计分-奖励绩点：国家级出版社专著-30-3，国家级出版社编著-20-1，其他出版社专著-10-0.5</t>
  </si>
  <si>
    <t>著作名称</t>
  </si>
  <si>
    <t>著作总字数(千)</t>
  </si>
  <si>
    <t>著作类别</t>
  </si>
  <si>
    <t>出版社</t>
  </si>
  <si>
    <t>出版日期</t>
  </si>
  <si>
    <t>出版社级别</t>
  </si>
  <si>
    <t>著作作者(单)</t>
  </si>
  <si>
    <t>备注</t>
  </si>
  <si>
    <t>韩国地方大学转型策略与发展研究</t>
  </si>
  <si>
    <t>专著</t>
  </si>
  <si>
    <t>中国原子能出版社</t>
  </si>
  <si>
    <t>2025-03-20</t>
  </si>
  <si>
    <t>国家级出版社</t>
  </si>
  <si>
    <t>全民健身资源布局研究</t>
  </si>
  <si>
    <t>山区教师培养:体育名师培养路径研究</t>
  </si>
  <si>
    <t>世界图书出版有限公司北京分公司</t>
  </si>
  <si>
    <t>2025-06-10</t>
  </si>
  <si>
    <t>一般出版社</t>
  </si>
  <si>
    <t>i</t>
  </si>
  <si>
    <t>区域性继续教育校企联盟发展路径研究</t>
  </si>
  <si>
    <t>上海交通大学出版社</t>
  </si>
  <si>
    <t>2025-06-01</t>
  </si>
  <si>
    <t>张艳超，陈王伟</t>
  </si>
  <si>
    <t>教育家精神引领下的乡村中学教师专业发展案例研究</t>
  </si>
  <si>
    <t>潘巧明</t>
  </si>
  <si>
    <t>浙江大学出版社</t>
  </si>
  <si>
    <t>2025-12-25</t>
  </si>
  <si>
    <t>潘巧明,丘祖媚</t>
  </si>
  <si>
    <t>教育科技人才一体化下的应用型本科高校产教融合机制构建</t>
  </si>
  <si>
    <t>2025-11-30</t>
  </si>
  <si>
    <t>民族传统体育在山区乡村教育中的推广研究</t>
  </si>
  <si>
    <t>王晓飞</t>
  </si>
  <si>
    <t>畲族体育融合学校教育策略与实践</t>
  </si>
  <si>
    <t>教育学视角下中国古代寓言故事寓意阐释</t>
  </si>
  <si>
    <t>胡吉振</t>
  </si>
  <si>
    <t>浙江工商大学出版社</t>
  </si>
  <si>
    <t>2025-05-22</t>
  </si>
  <si>
    <t>学前教育教学与管理探究</t>
  </si>
  <si>
    <t>陈静、陆辉凡、王小珊</t>
  </si>
  <si>
    <t>传承与创新：乡村小微学校发展的新路径</t>
  </si>
  <si>
    <t>季旭峰，潘巧明</t>
  </si>
  <si>
    <t>信息时代乡村教育振兴路径研究</t>
  </si>
  <si>
    <t>赵静华</t>
  </si>
  <si>
    <t>赵静华，潘巧明，叶芳</t>
  </si>
  <si>
    <t>项目立项-计分-奖励绩点：国家一般-50-4，省部一般-15-0.5，省部其他-12-0.25，市厅重点-10-0，市厅一般-1.5-0</t>
  </si>
  <si>
    <t>项目名称</t>
  </si>
  <si>
    <t>项目负责人</t>
  </si>
  <si>
    <t>项目周期始</t>
  </si>
  <si>
    <t>项目周期末</t>
  </si>
  <si>
    <t>项目类别</t>
  </si>
  <si>
    <t>立项日期</t>
  </si>
  <si>
    <t>项目状态</t>
  </si>
  <si>
    <t>项目级别</t>
  </si>
  <si>
    <t>所有成员名单</t>
  </si>
  <si>
    <t>生成式人工智能对城乡教育资源配置的风险与对策研究</t>
  </si>
  <si>
    <t>2025-09-29</t>
  </si>
  <si>
    <t>2028-09-29</t>
  </si>
  <si>
    <t>全国哲学社会科学规划办公室</t>
  </si>
  <si>
    <t>在研中</t>
  </si>
  <si>
    <t>国家一般</t>
  </si>
  <si>
    <t>赵静华(科研人员,20180008,教师教育学院),潘巧明(科研人员,20040329,教师教育学院),陈旭峰(科研人员,20140163,教师教育学院),徐正林(科研人员,20130054,教师教育学院),张太志(科研人员,20190016,教师教育学院),徐秀红(科研人员,20110020,教师教育学院),陈美萍(科研人员,20080004,教师教育学院),王志临(科研人员,20160049,教师教育学院),韩庆英(科研人员,20210023,教师教育学院),叶芳(,丽水市中山小学),陈振伟(,丽水市城北小学)</t>
  </si>
  <si>
    <t>陈旭峰</t>
  </si>
  <si>
    <t>张太志</t>
  </si>
  <si>
    <t>陈美萍</t>
  </si>
  <si>
    <t>韩庆英</t>
  </si>
  <si>
    <t>绿水青山间的“奔跑者”—一位体育人的生态实践手记</t>
  </si>
  <si>
    <t>2025-04-09</t>
  </si>
  <si>
    <t>2026-04-09</t>
  </si>
  <si>
    <t>省社科规划课题</t>
  </si>
  <si>
    <t>2025-11-20</t>
  </si>
  <si>
    <t>启动中</t>
  </si>
  <si>
    <t>省部一般</t>
  </si>
  <si>
    <t>韩长良(科研人员,20040106,教师教育学院)</t>
  </si>
  <si>
    <t>“林下生金”助推山区林业新质生产力发展的研究</t>
  </si>
  <si>
    <t>2025-06-27</t>
  </si>
  <si>
    <t>2026-06-26</t>
  </si>
  <si>
    <t>省部其他</t>
  </si>
  <si>
    <t>吴锦京(科研人员,20100014,教师教育学院),徐华燕(,莲都区社科联),朱红(,丽水市委党校),林梦佳(,莲都区委党校),毛俪蓂(,莲都区生态林业发展中心),兰菊萍(科研人员,20090009,中国（丽水）两山学院),王昀(科研人员,20150030,科研处),雷燕(科研人员,20070037,教师教育学院)</t>
  </si>
  <si>
    <t>碧湖新城“三支队伍”建设现状、存在的突出问题及对策建议</t>
  </si>
  <si>
    <t>2024-05-20</t>
  </si>
  <si>
    <t>2026-06-28</t>
  </si>
  <si>
    <t>陈美萍(科研人员,20080004,教师教育学院),徐忠炎(科研人员,20090025,继续教育学院),张龙(科研人员,20040571,教务处（医学部）),刘克勤(科研人员,20180058,科研处)</t>
  </si>
  <si>
    <t>徐忠炎</t>
  </si>
  <si>
    <t>张龙</t>
  </si>
  <si>
    <t>刘克勤</t>
  </si>
  <si>
    <t>松阳县中医药产业发展的问题和与建议</t>
  </si>
  <si>
    <t>梅慧娣</t>
  </si>
  <si>
    <t>2026-05-20</t>
  </si>
  <si>
    <t>结束</t>
  </si>
  <si>
    <t>梅慧娣(科研人员,20070054,教师教育学院),刘军(,松阳县卫生健康局),陈虹(,丽水市莲都区96345市民服务中心),刘克勤(科研人员,20180058,科研处),徐欣(科研人员,20210042,音乐学院)</t>
  </si>
  <si>
    <t>徐欣</t>
  </si>
  <si>
    <t>数艺赋能龙泉剑瓷文化活态传承的建议</t>
  </si>
  <si>
    <t>游怡</t>
  </si>
  <si>
    <t>2024-09-01</t>
  </si>
  <si>
    <t>2025-06-30</t>
  </si>
  <si>
    <t>游怡(科研人员,20040547,教师教育学院)，郭敏(科研人员,20040098,教师教育学院)</t>
  </si>
  <si>
    <t>让非遗走进梯田，为包山花鼓戏的传承及云和文旅发展赋能</t>
  </si>
  <si>
    <t>郭敏</t>
  </si>
  <si>
    <t>郭敏(科研人员,20040098,教师教育学院),游怡(科研人员,20040547,教师教育学院),程远(科研人员,20040061,音乐学院),于庆恩(科研人员,20190026,教师教育学院)</t>
  </si>
  <si>
    <t>学校体育高质量融合发展水平测度与青少年 健康提升路径研究</t>
  </si>
  <si>
    <t>张正民</t>
  </si>
  <si>
    <t>2029-01-31</t>
  </si>
  <si>
    <t>省教育科学规划课题（重点)</t>
  </si>
  <si>
    <t>2025-02-19</t>
  </si>
  <si>
    <t>厅级(T)</t>
  </si>
  <si>
    <t>张正民(科研人员,20160089,教师教育学院),龙云霞(科研人员,20190022,教师教育学院),郭永红(科研人员,20040101,教师教育学院),董永利(科研人员,20100002,教师教育学院),章晶晶(科研人员,20210024,教师教育学院),章珏(,丽水学院)</t>
  </si>
  <si>
    <t>龙云霞</t>
  </si>
  <si>
    <t>董永利</t>
  </si>
  <si>
    <t>章晶晶</t>
  </si>
  <si>
    <t>学校教代会民主协商的“三阶六步”流程设计研究</t>
  </si>
  <si>
    <t>2026-04-15</t>
  </si>
  <si>
    <t>各级各类专业学会、协会、党派、社会团体等常规课题</t>
  </si>
  <si>
    <t>市厅级</t>
  </si>
  <si>
    <t>张正民(科研人员,20160089,教师教育学院),张虹霞(科研人员,20040566,教师教育学院),刘俊峰(科研人员,20040275,教师教育学院)</t>
  </si>
  <si>
    <t>张虹霞</t>
  </si>
  <si>
    <t>刘俊峰</t>
  </si>
  <si>
    <t>乡村教师心理健康素养模型架构及协同培育机制研究</t>
  </si>
  <si>
    <t>虞悦</t>
  </si>
  <si>
    <t>2029-02-18</t>
  </si>
  <si>
    <t>虞悦(科研人员,20140136,教师教育学院),季旭峰(科研人员,20040158,教师教育学院),黄晓乐(,开发区一中),胡婵婵(,浙大附一医院),赵建芳(,台州学院),叶晓霓(科研人员,20140162,教师教育学院)</t>
  </si>
  <si>
    <t>民族散杂居地区县域义务教育城乡融合发展的内生路径研究</t>
  </si>
  <si>
    <t>2027-02-19</t>
  </si>
  <si>
    <t>省教育科学规划课题</t>
  </si>
  <si>
    <t>林红慧(科研人员,20210043,教师教育学院),何义珠(科研人员,20040110,图书馆（学报编辑部）),胡吉振(科研人员,20200034,教师教育学院),龙云霞(科研人员,20190022,教师教育学院),鲁晓宇(科研人员,20230011,教师教育学院),练飞(,景宁自治县教育研究培训中心),陈王芬(,莲都区刘英小学),赖琼(,松阳县斋坛乡中心小学),吴夏云(,庆云县城东小学),吴彩红(,遂昌妙高小学),张海锋(,青田县贵岙乡小学)</t>
  </si>
  <si>
    <t>何义珠</t>
  </si>
  <si>
    <t>鲁晓宇</t>
  </si>
  <si>
    <t>基于社会认知理论的大学生网络诈骗防范能力培养研究</t>
  </si>
  <si>
    <t>市级(T)</t>
  </si>
  <si>
    <t>盛夏(科研人员,20140137,教师教育学院),潘巧明(科研人员,20040329,教师教育学院),高树昱(科研人员,20160042,教师教育学院)</t>
  </si>
  <si>
    <t>AI赋能师范生教学技能提升路径研究</t>
  </si>
  <si>
    <t>2027-09-30</t>
  </si>
  <si>
    <t>省教育厅</t>
  </si>
  <si>
    <t>2025-10-11</t>
  </si>
  <si>
    <t>韩庆英(科研人员,20210023,教师教育学院),卓么措(科研人员,20210054,教师教育学院),张太志(科研人员,20190016,教师教育学院)</t>
  </si>
  <si>
    <t>卓么措</t>
  </si>
  <si>
    <t>2025年浙江省教育厅一般科研项目：“两山”理念+体旅融合：浙西南乡村体育高质量发展的机制探索</t>
  </si>
  <si>
    <t>2025-10-17</t>
  </si>
  <si>
    <t>2027-10-31</t>
  </si>
  <si>
    <t>浙江省教育厅</t>
  </si>
  <si>
    <t>2025-10-14</t>
  </si>
  <si>
    <t>窦洁洁(科研人员,20170026,教师教育学院),潘巧明(科研人员,20040329,教师教育学院),高树昱(科研人员,20160042,教师教育学院),阎朝兵(科研人员,20210053,教师教育学院),孙元芳(科研人员,20160066,教师教育学院),王继帅(科研人员,20110015,教师教育学院)</t>
  </si>
  <si>
    <t>孙元芳</t>
  </si>
  <si>
    <t>“五治融合视角”下体育志愿服务助推基础 治理高质量发展研究</t>
  </si>
  <si>
    <t>2025-04-01</t>
  </si>
  <si>
    <t>丽水市社科联</t>
  </si>
  <si>
    <t>郭永红(科研人员,20040101,教师教育学院),王晓飞(科研人员,20040425,教师教育学院),薛伟(科研人员,20040501,教师教育学院),丁震一(科研人员,20040069,教师教育学院)</t>
  </si>
  <si>
    <t>薛伟</t>
  </si>
  <si>
    <t>丁震一</t>
  </si>
  <si>
    <t>健身气舞历史源流与文化内涵研究</t>
  </si>
  <si>
    <t>2025-12-31</t>
  </si>
  <si>
    <t>其他</t>
  </si>
  <si>
    <t>2025-09-15</t>
  </si>
  <si>
    <t>晁胜杰(科研人员,20130002,教师教育学院),井红艳(,黑龙江科技大学),陈倩(,长沙马王堆文化艺术研究院),董永利(科研人员,20100002,教师教育学院),周倩(,天津中医药大学),任莺(科研人员,20040354,人文学院),马腾超(,中国民用航空飞行学院),林余泽(学生,250452010044,教师教育学院)</t>
  </si>
  <si>
    <t>教育家精神融入师范生党员培育的价值与实践路径研究</t>
  </si>
  <si>
    <t>张博</t>
  </si>
  <si>
    <t>2025-06-17</t>
  </si>
  <si>
    <t>2026-06-17</t>
  </si>
  <si>
    <t>2025-06-23</t>
  </si>
  <si>
    <t>校级</t>
  </si>
  <si>
    <t>张博(科研人员,20190028,教师教育学院),何淑娟(科研人员,20120009,教师教育学院),钱双阳(科研人员,20190035,教师教育学院),叶菲斐(科研人员,20210034,教师教育学院)</t>
  </si>
  <si>
    <t>丽水学院教职工文体协会精细化管理路径探索</t>
  </si>
  <si>
    <t>学校科研项目</t>
  </si>
  <si>
    <t>2025-06-06</t>
  </si>
  <si>
    <t>新增硕士单位研究生教育的协同创新机制研究 —基于创新型培养、质量增值与学位点升格的三维耦合</t>
  </si>
  <si>
    <t>2025-09-30</t>
  </si>
  <si>
    <t>2025-05-12</t>
  </si>
  <si>
    <t>张正民(科研人员,20160089,教师教育学院),高树昱(科研人员,20160042,教师教育学院),卓么措(科研人员,20210054,教师教育学院),阎朝兵(科研人员,20210053,教师教育学院)</t>
  </si>
  <si>
    <t>丽水学院工会组织助推教师专业发展研究</t>
  </si>
  <si>
    <t>2025-06-09</t>
  </si>
  <si>
    <t>马源(科研人员,20230057,教师教育学院)</t>
  </si>
  <si>
    <t>人工智能赋能高校党建工作创 新发展的实践路径</t>
  </si>
  <si>
    <t>2026-09-01</t>
  </si>
  <si>
    <t>丽水学院办公室</t>
  </si>
  <si>
    <t>帕提曼·艾克木(科研人员,20220077,教师教育学院)</t>
  </si>
  <si>
    <t>教育现代化背景下“学在泰顺”品牌建设的策略与实效分析</t>
  </si>
  <si>
    <t>2025-04-08</t>
  </si>
  <si>
    <t>林燕(科研人员,20220008,教师教育学院)</t>
  </si>
  <si>
    <t>李丽芬</t>
  </si>
  <si>
    <t>刘伯温寓言故事寓意阐释</t>
  </si>
  <si>
    <t>2025-05-28</t>
  </si>
  <si>
    <t>2026-10-20</t>
  </si>
  <si>
    <t>省社科联课题</t>
  </si>
  <si>
    <t>2025-08-01</t>
  </si>
  <si>
    <t>胡吉振(科研人员,20200034,教师教育学院),高树昱(科研人员,20160042,教师教育学院),张艳超(科研人员,20230028,教师教育学院),赵蕊(科研人员,20120067,教师教育学院),林红慧(科研人员,20210043,教师教育学院),张忠泽(科研人员,20230063,教师教育学院)</t>
  </si>
  <si>
    <t>赵蕊</t>
  </si>
  <si>
    <t>畲族体育融合学校策略与实践</t>
  </si>
  <si>
    <t>2025-10-03</t>
  </si>
  <si>
    <t>2026-12-23</t>
  </si>
  <si>
    <t>2025-11-24</t>
  </si>
  <si>
    <t>郭永红(科研人员,20040101,教师教育学院)</t>
  </si>
  <si>
    <t>南明山摩运时刻、高阳洞、括苍山、万象山等文化景观的提炼阐释研究</t>
  </si>
  <si>
    <t>2025-12-29</t>
  </si>
  <si>
    <t>2026-12-28</t>
  </si>
  <si>
    <t>晁胜杰(科研人员,20130002,教师教育学院),林余泽(学生,,教师教育学院),李智英(科研人员,20230012,中国青瓷学院)</t>
  </si>
  <si>
    <t>存在符号学视域下庆元廊桥文化研究</t>
  </si>
  <si>
    <t>李鹏程</t>
  </si>
  <si>
    <t>2027-12-29</t>
  </si>
  <si>
    <t>李鹏程(科研人员,20190047,教师教育学院),梅艳玲(科研人员,20190048,马克思主义学院),张忠泽(科研人员,20230063,教师教育学院),章晶晶(科研人员,20210024,教师教育学院),王丽钰(科研人员,20040651,教师教育学院)</t>
  </si>
  <si>
    <t>王丽钰</t>
  </si>
  <si>
    <t>项目结题-计分-奖励绩点：省部一般-15-0.5，省部其他-12-0.25，市厅重点-10-0，市厅一般-1.5-0</t>
  </si>
  <si>
    <t>项目来源</t>
  </si>
  <si>
    <t>开始日期</t>
  </si>
  <si>
    <t>结题日期</t>
  </si>
  <si>
    <t>“三孩”政策下构建普惠多元托育服务体系的困境研究</t>
  </si>
  <si>
    <t>丽水市社会科学界联合会</t>
  </si>
  <si>
    <t>2023-12-27</t>
  </si>
  <si>
    <t>2025-09-17</t>
  </si>
  <si>
    <t>山区26县特色体育小镇高质量发展策略研究——以景宁县秋炉乡为例</t>
  </si>
  <si>
    <t>2022-12-20</t>
  </si>
  <si>
    <t>2025-02-18</t>
  </si>
  <si>
    <t>“三链融合”聚力推动遂昌共同富裕的对策建议</t>
  </si>
  <si>
    <t>浙江省哲学社会科学发展规划领导小组</t>
  </si>
  <si>
    <t>2025-03-27</t>
  </si>
  <si>
    <t>4</t>
  </si>
  <si>
    <t>乡镇幼儿园家庭教育指导指导的现状研究（ETYJ202306）</t>
  </si>
  <si>
    <t>2023-11-23</t>
  </si>
  <si>
    <t>2025-04-16</t>
  </si>
  <si>
    <t>5</t>
  </si>
  <si>
    <t>高质量教育发展背景下山区小学家校社合作育人实践路径研究</t>
  </si>
  <si>
    <t>浙江省教科规划办</t>
  </si>
  <si>
    <t>2023-01-31</t>
  </si>
  <si>
    <t>2025-02-28</t>
  </si>
  <si>
    <t>6</t>
  </si>
  <si>
    <t>浙江智慧普惠托育基本公共服务改革的实践经验研究</t>
  </si>
  <si>
    <t>其他市厅级项目</t>
  </si>
  <si>
    <t>2024-09-02</t>
  </si>
  <si>
    <t>2025-02-21</t>
  </si>
  <si>
    <t>7</t>
  </si>
  <si>
    <t>2024年度丽水市哲学社会科学常规课题《 丽水民间儿童游戏传承的路径研究》</t>
  </si>
  <si>
    <t>2023-10-31</t>
  </si>
  <si>
    <t>8</t>
  </si>
  <si>
    <t>景宁职业教育赋能乡村人才振兴的对策建议</t>
  </si>
  <si>
    <t>邹婧祎</t>
  </si>
  <si>
    <t>2024-09-18</t>
  </si>
  <si>
    <t>9</t>
  </si>
  <si>
    <t>故事化叙事在高校学生党员教育中的应用研究</t>
  </si>
  <si>
    <t>钱双阳</t>
  </si>
  <si>
    <t>2023-10-20</t>
  </si>
  <si>
    <t>2025-05-08</t>
  </si>
  <si>
    <t>10</t>
  </si>
  <si>
    <t>地方院校师范类毕业生就业实践路径研究——以丽水学院小学教育专业为例</t>
  </si>
  <si>
    <t>2025-05-05</t>
  </si>
  <si>
    <t>11</t>
  </si>
  <si>
    <t>共同富裕背景下浙江城乡教育共同体的循数治理策略研究</t>
  </si>
  <si>
    <t>浙江省社会科学界联合会</t>
  </si>
  <si>
    <t>2022-09-21</t>
  </si>
  <si>
    <t>2025-06-04</t>
  </si>
  <si>
    <t>12</t>
  </si>
  <si>
    <t>“双减”背景下浙西南山区义务教育供需困境研究</t>
  </si>
  <si>
    <t>2022-02-15</t>
  </si>
  <si>
    <t>2025-02-12</t>
  </si>
  <si>
    <t>13</t>
  </si>
  <si>
    <t>2024年丽水学院校级党建课题</t>
  </si>
  <si>
    <t>2024-06-17</t>
  </si>
  <si>
    <t>14</t>
  </si>
  <si>
    <t>具有陶行知特质的师范生乡村教育情怀养成策略研究</t>
  </si>
  <si>
    <t>2023-06-01</t>
  </si>
  <si>
    <t>2025-04-29</t>
  </si>
  <si>
    <t>15</t>
  </si>
  <si>
    <t>侨乡“洋留守"儿童家庭教育数字化路径研究</t>
  </si>
  <si>
    <t>2025-05-26</t>
  </si>
  <si>
    <t>16</t>
  </si>
  <si>
    <t>浙西南体育非遗传承人认定偏差的县域治理研究</t>
  </si>
  <si>
    <t>17</t>
  </si>
  <si>
    <t>新质生产力赋能丽水市乡村体育非遗 数字化转型发展研究</t>
  </si>
  <si>
    <t>2025-07-03</t>
  </si>
  <si>
    <t>18</t>
  </si>
  <si>
    <t>数字赋能乡村教师家庭教育指导能力提升和效果评估研究</t>
  </si>
  <si>
    <t>2024-01-29</t>
  </si>
  <si>
    <t>19</t>
  </si>
  <si>
    <t>山区海岛县高质量发展体制机制下体育公共服务体系构建与优化策略研究</t>
  </si>
  <si>
    <t>2024-07-01</t>
  </si>
  <si>
    <t>20</t>
  </si>
  <si>
    <t>体育锻炼促进官桥村农民群众身体健康的机制研究</t>
  </si>
  <si>
    <t>2024-08-27</t>
  </si>
  <si>
    <t>21</t>
  </si>
  <si>
    <t>2025-09-11</t>
  </si>
  <si>
    <t>2025-10-23</t>
  </si>
  <si>
    <t>22</t>
  </si>
  <si>
    <t>丽水非物质文化遗产赋能乡村文旅产业发展的路径与对策研究</t>
  </si>
  <si>
    <t>23</t>
  </si>
  <si>
    <t>其他省哲学社会科学规划项目</t>
  </si>
  <si>
    <t>2025-11-05</t>
  </si>
  <si>
    <t>24</t>
  </si>
  <si>
    <t>人工智能助力体育康养产业发展的教育改革研究——以丽水市绿色生态资源为依托</t>
  </si>
  <si>
    <t>2025-09-22</t>
  </si>
  <si>
    <t>25</t>
  </si>
  <si>
    <t>民族体育活动促进畲汉民族交往交流交融研究</t>
  </si>
  <si>
    <t>郑杰</t>
  </si>
  <si>
    <t>2023-12-31</t>
  </si>
  <si>
    <t>2025-12-01</t>
  </si>
  <si>
    <t>26</t>
  </si>
  <si>
    <t>山区县如何破解人才难问题  ——遂昌“人才强县”战略的典型经验与启示</t>
  </si>
  <si>
    <t>叶晓霓</t>
  </si>
  <si>
    <t>2024-04-01</t>
  </si>
  <si>
    <t>27</t>
  </si>
  <si>
    <t>浙江省在校大学生数字韧性的现状与教育策略研究</t>
  </si>
  <si>
    <t>2025-09-12</t>
  </si>
  <si>
    <t>28</t>
  </si>
  <si>
    <t>农村未成年人心理健康服务需求的调查研究</t>
  </si>
  <si>
    <t>沈晓英</t>
  </si>
  <si>
    <t>29</t>
  </si>
  <si>
    <t>社科赋能视域下乡村教师培 训机制研究</t>
  </si>
  <si>
    <t>2025-11-28</t>
  </si>
  <si>
    <t>30</t>
  </si>
  <si>
    <t>新时代背景下学生党员发展工作的难点与对策研究</t>
  </si>
  <si>
    <t>2024-06-24</t>
  </si>
  <si>
    <t>31</t>
  </si>
  <si>
    <t>高校党建数字化、智能化和移动化的创新模式研究</t>
  </si>
  <si>
    <t>32</t>
  </si>
  <si>
    <t>33</t>
  </si>
  <si>
    <t>2025-10-15</t>
  </si>
  <si>
    <t>34</t>
  </si>
  <si>
    <t xml:space="preserve">“双减”政策执行的实时监督机制与实效性评价体系研究  </t>
  </si>
  <si>
    <t>2022-12-31</t>
  </si>
  <si>
    <t>2025-12-15</t>
  </si>
  <si>
    <t>35</t>
  </si>
  <si>
    <t>2024-03-01</t>
  </si>
  <si>
    <t>36</t>
  </si>
  <si>
    <t>学科与学位点建设协同发展研究与实践 ——以 S 高校教育学学科为例</t>
  </si>
  <si>
    <t>2024-04-22</t>
  </si>
  <si>
    <t>2025-12-09</t>
  </si>
  <si>
    <t>37</t>
  </si>
  <si>
    <t xml:space="preserve">场域理论视域下浙西南红色文化创新传承实证研究 </t>
  </si>
  <si>
    <t>2024-12-20</t>
  </si>
  <si>
    <t>2025-07-02</t>
  </si>
  <si>
    <t>38</t>
  </si>
  <si>
    <t>39</t>
  </si>
  <si>
    <t>40</t>
  </si>
  <si>
    <t xml:space="preserve">幼儿园教师家庭教育指导能力测量量表的开发与实践研究 </t>
  </si>
  <si>
    <t>科研分</t>
  </si>
  <si>
    <t>到款经费（万元）</t>
  </si>
  <si>
    <t>总经费（万元）</t>
  </si>
  <si>
    <t>批准/合同签订/立项日期</t>
  </si>
  <si>
    <t>委托单位</t>
  </si>
  <si>
    <t>丽水市本级技工院校年度管理考核</t>
  </si>
  <si>
    <t>胡旭红</t>
  </si>
  <si>
    <t>丽水市人力资源和社会保障局</t>
  </si>
  <si>
    <t>胡旭红(科研人员,20040130,教师教育学院),季旭峰(科研人员,20040158,教师教育学院),季翼平(科研人员,20070032,教师教育学院),包淑娟(科研人员,20080001,教师教育学院),陈南钦(,丽水市教育评估院),钟接畅(学生,,教师教育学院),连志婷(学生,,教师教育学院)</t>
  </si>
  <si>
    <t>幼儿园总规及品牌提升研究</t>
  </si>
  <si>
    <t>陈铭霞</t>
  </si>
  <si>
    <t>2026-06-04</t>
  </si>
  <si>
    <t>2024-11-19</t>
  </si>
  <si>
    <t>松阳县教育局</t>
  </si>
  <si>
    <t>陈铭霞(科研人员,20232002,教师教育学院),范文利(科研人员,20232050,教师教育学院),王文文(科研人员,20232072,教师教育学院),鄢锋(科研人员,20040502,松阳校区管理委员会),杨玺博(,科研处)</t>
  </si>
  <si>
    <t>鄢锋</t>
  </si>
  <si>
    <t>王文文</t>
  </si>
  <si>
    <t>园本研修及教师发展研究</t>
  </si>
  <si>
    <t>叶魏丽</t>
  </si>
  <si>
    <t>叶魏丽(科研人员,20232042,教师教育学院),丁茹洁(科研人员,20232078,教师教育学院)</t>
  </si>
  <si>
    <t>丁茹洁</t>
  </si>
  <si>
    <t>园本特色课程建设与资源开发研究</t>
  </si>
  <si>
    <t>叶好琴</t>
  </si>
  <si>
    <t>叶好琴(科研人员,20232026,教师教育学院),于庆恩(科研人员,20190026,教师教育学院),李婉(科研人员,20210040,教师教育学院),倪丽梅(科研人员,20070055,教师教育学院),李林真(科研人员,20190017,教师教育学院),叶咏梅(,松阳县文教园区幼儿园),刘晶菁(,松阳县文教园区幼儿园)</t>
  </si>
  <si>
    <t>于庆恩</t>
  </si>
  <si>
    <t>幼儿园保育教育质量提升研究</t>
  </si>
  <si>
    <t>王峰</t>
  </si>
  <si>
    <t>王峰(科研人员,20040398,教师教育学院),马素玲(科研人员,20210089,教师教育学院),雷燕(科研人员,20070037,教师教育学院),季翼平(科研人员,20070032,教师教育学院)</t>
  </si>
  <si>
    <t>体育社会组织治理能力提升路径研究</t>
  </si>
  <si>
    <t>宝红升</t>
  </si>
  <si>
    <t>2028-03-19</t>
  </si>
  <si>
    <t>2025-03-19</t>
  </si>
  <si>
    <t>阜新市细河区易稳安人力资源服务有限责任公司</t>
  </si>
  <si>
    <t>宝红升(科研人员,20160067,教师教育学院),孙元芳(科研人员,20160066,教师教育学院)</t>
  </si>
  <si>
    <t>丽水市幼儿体育活动技术服务</t>
  </si>
  <si>
    <t>祁跃</t>
  </si>
  <si>
    <t>2025-03-12</t>
  </si>
  <si>
    <t>2028-03-11</t>
  </si>
  <si>
    <t>丽水市启跃篮球培训有限公司</t>
  </si>
  <si>
    <t>祁跃(科研人员,20040338,教师教育学院),刘俊峰(科研人员,20040275,教师教育学院),郑杰(科研人员,20110027,教师教育学院),朱志康(科研人员,20220080,教师教育学院),李晓莉(科研人员,20040242,地方合作处（校友办公室、继续教育管理处）)</t>
  </si>
  <si>
    <t xml:space="preserve">企业员工心理健康与工作效率提升策略研究 </t>
  </si>
  <si>
    <t>2026-03-01</t>
  </si>
  <si>
    <t>丽水市简悦装饰设计有限公司</t>
  </si>
  <si>
    <t>唐丹丹(科研人员,20230015,教师教育学院),贾肇(科研人员,20230014,教师教育学院),张忠泽(科研人员,20230063,教师教育学院)</t>
  </si>
  <si>
    <t>学校三年发展规划编制服务</t>
  </si>
  <si>
    <t>2025-03-15</t>
  </si>
  <si>
    <t>2025-05-31</t>
  </si>
  <si>
    <t xml:space="preserve"> 丽水经济开发区中学</t>
  </si>
  <si>
    <t>虞悦(科研人员,20140136,教师教育学院),汪波(科研人员,20110014,教师教育学院),张忠泽(科研人员,20230063,教师教育学院)，封烽(科研人员,20220037,教师教育学院)</t>
  </si>
  <si>
    <t>封烽</t>
  </si>
  <si>
    <t>2025年缙云县“两县”创建全预评估</t>
  </si>
  <si>
    <t>缙云县教育局</t>
  </si>
  <si>
    <t>季翼平(科研人员,20070032,教师教育学院),包淑娟(科研人员,20080001,教师教育学院),李晓莉(科研人员,20040242,地方合作处（校友办公室、继续教育管理处）),张国民(科研人员,20080023,教师教育学院),马潇(学生,,教师教育学院),黄璐瑶(学生,,教师教育学院),陈南钦(,丽水市教育评估院)</t>
  </si>
  <si>
    <t>李晓莉</t>
  </si>
  <si>
    <t>2024年龙泉市幼儿园发展性评估考核工作</t>
  </si>
  <si>
    <t>2025-01-02</t>
  </si>
  <si>
    <t>龙泉市教育局</t>
  </si>
  <si>
    <t>季翼平(科研人员,20070032,教师教育学院),章悦(,丽水市实验幼儿园教育集团),包淑娟(科研人员,20080001,教师教育学院),李晓莉(科研人员,20040242,地方合作处（校友办公室、继续教育管理处）)</t>
  </si>
  <si>
    <t>张国民</t>
  </si>
  <si>
    <t>韦菁</t>
  </si>
  <si>
    <t>华东师范大学附属丽水学校教师核心素养提升的协同机制研究及实践项目</t>
  </si>
  <si>
    <t>张骑</t>
  </si>
  <si>
    <t>缙云县创建全国义务教育优质均衡发展县市级评估</t>
  </si>
  <si>
    <t>史媛</t>
  </si>
  <si>
    <t>青田县创建全国义务教育优质均衡发展县模拟评估</t>
  </si>
  <si>
    <t>“智启山海，幼教青蓝”教师素养提升的UKE链式协同机制研究及实践</t>
  </si>
  <si>
    <t>赵军海</t>
  </si>
  <si>
    <t>张丽</t>
  </si>
  <si>
    <t>李林真</t>
  </si>
  <si>
    <t>丽水学院附属人民路实验小学教学质量提升实践与研究</t>
  </si>
  <si>
    <t>“松风暖心 阳城善助”困境儿童关爱帮扶服务</t>
  </si>
  <si>
    <t>杜玉芳</t>
  </si>
  <si>
    <t>泮肇斌</t>
  </si>
  <si>
    <t>曾志发</t>
  </si>
  <si>
    <t>书法元素茶染文创产品研发</t>
  </si>
  <si>
    <t>王泽玖</t>
  </si>
  <si>
    <t>2026-09-30</t>
  </si>
  <si>
    <t>浙江茶缬生物科技有限公司</t>
  </si>
  <si>
    <t>王泽玖(科研人员,20080017,教师教育学院),孙超(科研人员,20217011,教师教育学院)</t>
  </si>
  <si>
    <t>丽水市政协文化服务项目</t>
  </si>
  <si>
    <t>2024-09-20</t>
  </si>
  <si>
    <t>2024-09-10</t>
  </si>
  <si>
    <t>丽水市政协办公室</t>
  </si>
  <si>
    <t>丽水市博物馆文化赋能提升项目</t>
  </si>
  <si>
    <t>2024-05-30</t>
  </si>
  <si>
    <t>2025-05-30</t>
  </si>
  <si>
    <t>丽水市博物馆</t>
  </si>
  <si>
    <t xml:space="preserve"> 中、小学自然科学 AI 教材（国际）开发项目 （第一期）</t>
  </si>
  <si>
    <t>2025-07-01</t>
  </si>
  <si>
    <t>2026-07-30</t>
  </si>
  <si>
    <t>北京绘梦布衣文化传媒有限公司</t>
  </si>
  <si>
    <t>鲁晓宇(科研人员,20230011,教师教育学院),卓么措(科研人员,20210054,教师教育学院),李银蝶(科研人员,20130024,教师教育学院),余毅贞(,北京绘梦布衣文化传媒有限公司),潘馨然(学生,240451150006,教师教育学院),吕楠(学生,240451150034,教师教育学院),章明月(学生,24104230529,教师教育学院),钟雪娜(学生,24104230501,教师教育学院),丁洁(学生,240451150037,教师教育学院),蓝子怡(学生,240451150026,教师教育学院),樊丁闰(学生,240451150002,教师教育学院)</t>
  </si>
  <si>
    <t>丽水市教育局“浙丽名教师名校长培养工程”</t>
  </si>
  <si>
    <t>丽水市教育局</t>
  </si>
  <si>
    <t>潘巧明(科研人员,20040329,教师教育学院),赵静华(科研人员,20180008,教师教育学院)</t>
  </si>
  <si>
    <t>缙云县教师进修学校“浙丽名师名校长培养工程”</t>
  </si>
  <si>
    <t>缙云县教师进修学校</t>
  </si>
  <si>
    <t>潘巧明(科研人员,20040329,教师教育学院)</t>
  </si>
  <si>
    <t>青田县教师进修学校“浙丽名教师名校长培养工程”</t>
  </si>
  <si>
    <t>青田县教师进修学校</t>
  </si>
  <si>
    <t>陈旭峰(科研人员,20140163,教师教育学院),潘巧明(科研人员,20040329,教师教育学院),赵静华(科研人员,20180008,教师教育学院)</t>
  </si>
  <si>
    <t>遂昌县教育局“浙丽名教师名校长培养工程”</t>
  </si>
  <si>
    <t>遂昌县教育局</t>
  </si>
  <si>
    <t>陈旭峰(科研人员,20140163,教师教育学院)</t>
  </si>
  <si>
    <t>云和县“浙丽名教师名校长培养工程”</t>
  </si>
  <si>
    <t>云和县教育局</t>
  </si>
  <si>
    <t>高树昱(科研人员,20160042,教师教育学院),季翼平(科研人员,20070032,教师教育学院),潘巧明(科研人员,20040329,教师教育学院),赵静华(科研人员,20180008,教师教育学院),徐正林(科研人员,20130054,教师教育学院)</t>
  </si>
  <si>
    <t>庆元县“浙丽名教师名校长培养工程”</t>
  </si>
  <si>
    <t>庆元县教育局</t>
  </si>
  <si>
    <t>季翼平(科研人员,20070032,教师教育学院)</t>
  </si>
  <si>
    <t>景宁畲族自治县教育局“浙丽名教师名校长培养工程”</t>
  </si>
  <si>
    <t>景宁畲族自治县教育局</t>
  </si>
  <si>
    <t>洪玫(科研人员,20040115,教师教育学院)</t>
  </si>
  <si>
    <t>龙泉市“浙丽名教师名校长培养工程”</t>
  </si>
  <si>
    <t>赵静华 蓝增明 朱聪富 杨军 唐丹丹</t>
  </si>
  <si>
    <t>蓝增明</t>
  </si>
  <si>
    <t>朱聪富</t>
  </si>
  <si>
    <t>杨军</t>
  </si>
  <si>
    <t>正式名称</t>
  </si>
  <si>
    <t>申请日</t>
  </si>
  <si>
    <t>申请国别</t>
  </si>
  <si>
    <t>本校单独申请</t>
  </si>
  <si>
    <t>授权日</t>
  </si>
  <si>
    <t>授权机构</t>
  </si>
  <si>
    <t>类型名称</t>
  </si>
  <si>
    <t>所有发明人</t>
  </si>
  <si>
    <t>一种篮球体育馆用篮球清洗收集装置</t>
  </si>
  <si>
    <t>2025-02-07</t>
  </si>
  <si>
    <t>中国(一般)</t>
  </si>
  <si>
    <t>是</t>
  </si>
  <si>
    <t>2025-02-13</t>
  </si>
  <si>
    <t>尼日利亚国家专利局</t>
  </si>
  <si>
    <t>其他国家（地区）发明专利</t>
  </si>
  <si>
    <t>授权</t>
  </si>
  <si>
    <t>刘俊峰(科研人员,20040275,教师教育学院)</t>
  </si>
  <si>
    <t xml:space="preserve">                  </t>
  </si>
  <si>
    <t>作品类型</t>
  </si>
  <si>
    <t>艺术作品名称</t>
  </si>
  <si>
    <t>所属单位</t>
  </si>
  <si>
    <t>本校排名</t>
  </si>
  <si>
    <t>一级学科</t>
  </si>
  <si>
    <t>二级学科</t>
  </si>
  <si>
    <t>成员(校内教师)排名</t>
  </si>
  <si>
    <t xml:space="preserve">部门等级
</t>
  </si>
  <si>
    <t>部门名称</t>
  </si>
  <si>
    <t>三类获奖</t>
  </si>
  <si>
    <t>行草作品</t>
  </si>
  <si>
    <t>2025-10-31</t>
  </si>
  <si>
    <t>教师教育学院</t>
  </si>
  <si>
    <t>艺术学</t>
  </si>
  <si>
    <t>书法</t>
  </si>
  <si>
    <t>'王泽玖'   '1/1'</t>
  </si>
  <si>
    <t>五年一届浙江省美展、四年一届浙江省书法展[获奖]</t>
  </si>
  <si>
    <t>浙江省书协</t>
  </si>
  <si>
    <t>奖励名称</t>
  </si>
  <si>
    <t>奖励日期</t>
  </si>
  <si>
    <t>授奖单位</t>
  </si>
  <si>
    <t>奖励类别</t>
  </si>
  <si>
    <t>奖励类型</t>
  </si>
  <si>
    <t>Vector ring-like freak wave triplets of 3D partially nonlocal NLS system with a linear potential</t>
  </si>
  <si>
    <t>丽水市第十七届丽水市自然科学优秀论文奖</t>
  </si>
  <si>
    <t>2024-12-17</t>
  </si>
  <si>
    <t>丽水市人民政府</t>
  </si>
  <si>
    <t>丽水市政府科学技术奖(T)</t>
  </si>
  <si>
    <t>成果奖励</t>
  </si>
  <si>
    <t>浙江民族地区文体旅融合促进共同富裕路径研究</t>
  </si>
  <si>
    <t>国家民委社会科学研究成果奖</t>
  </si>
  <si>
    <t>李晓明</t>
  </si>
  <si>
    <t>国家民族事务委员会</t>
  </si>
  <si>
    <t>优秀奖</t>
  </si>
  <si>
    <t>俞小亚</t>
  </si>
  <si>
    <t>2025年教师科研业绩汇总表</t>
  </si>
  <si>
    <t>姓名</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</si>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</sst>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34"/>
      <scheme val="minor"/>
    </font>
    <font>
      <b/>
      <sz val="10"/>
      <color indexed="8"/>
      <name val="宋体"/>
      <charset val="134"/>
      <scheme val="minor"/>
    </font>
    <font>
      <sz val="10"/>
      <color indexed="8"/>
      <name val="宋体"/>
      <charset val="134"/>
      <scheme val="minor"/>
    </font>
    <font>
      <b/>
      <sz val="12"/>
      <color indexed="8"/>
      <name val="宋体"/>
      <charset val="134"/>
      <scheme val="minor"/>
    </font>
    <font>
      <sz val="10"/>
      <name val="宋体"/>
      <charset val="134"/>
      <scheme val="major"/>
    </font>
    <font>
      <sz val="10"/>
      <name val="宋体"/>
      <charset val="134"/>
      <scheme val="minor"/>
    </font>
    <font>
      <b/>
      <sz val="11"/>
      <color indexed="8"/>
      <name val="宋体"/>
      <charset val="134"/>
      <scheme val="minor"/>
    </font>
    <font>
      <b/>
      <sz val="10"/>
      <name val="宋体"/>
      <charset val="134"/>
      <scheme val="major"/>
    </font>
    <font>
      <b/>
      <sz val="10"/>
      <name val="宋体"/>
      <charset val="134"/>
      <scheme val="minor"/>
    </font>
    <font>
      <sz val="11"/>
      <name val="宋体"/>
      <charset val="134"/>
      <scheme val="minor"/>
    </font>
    <font>
      <sz val="9"/>
      <color indexed="8"/>
      <name val="宋体"/>
      <charset val="134"/>
      <scheme val="minor"/>
    </font>
    <font>
      <b/>
      <sz val="9"/>
      <color indexed="8"/>
      <name val="宋体"/>
      <charset val="134"/>
      <scheme val="minor"/>
    </font>
    <font>
      <sz val="9"/>
      <name val="宋体"/>
      <charset val="134"/>
      <scheme val="minor"/>
    </font>
    <font>
      <b/>
      <sz val="12"/>
      <color rgb="FFFF0000"/>
      <name val="微软雅黑"/>
      <charset val="134"/>
    </font>
    <font>
      <sz val="10"/>
      <color rgb="FFFF0000"/>
      <name val="宋体"/>
      <charset val="134"/>
      <scheme val="minor"/>
    </font>
    <font>
      <b/>
      <sz val="12"/>
      <name val="微软雅黑"/>
      <charset val="134"/>
    </font>
    <font>
      <b/>
      <sz val="11"/>
      <name val="宋体"/>
      <charset val="134"/>
      <scheme val="major"/>
    </font>
    <font>
      <b/>
      <sz val="9"/>
      <color rgb="FFFF0000"/>
      <name val="微软雅黑"/>
      <charset val="134"/>
    </font>
    <font>
      <b/>
      <sz val="9"/>
      <name val="宋体"/>
      <charset val="134"/>
      <scheme val="minor"/>
    </font>
    <font>
      <sz val="10.5"/>
      <name val="Arial"/>
      <charset val="134"/>
    </font>
    <font>
      <sz val="10"/>
      <color rgb="FFFF0000"/>
      <name val="宋体"/>
      <charset val="134"/>
      <scheme val="major"/>
    </font>
    <font>
      <b/>
      <sz val="9"/>
      <name val="宋体"/>
      <charset val="134"/>
      <scheme val="major"/>
    </font>
    <font>
      <sz val="9"/>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9F9F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5" borderId="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1" fillId="0" borderId="0" applyNumberFormat="0" applyFill="0" applyBorder="0" applyAlignment="0" applyProtection="0">
      <alignment vertical="center"/>
    </xf>
    <xf numFmtId="0" fontId="32" fillId="6" borderId="12" applyNumberFormat="0" applyAlignment="0" applyProtection="0">
      <alignment vertical="center"/>
    </xf>
    <xf numFmtId="0" fontId="33" fillId="7" borderId="13" applyNumberFormat="0" applyAlignment="0" applyProtection="0">
      <alignment vertical="center"/>
    </xf>
    <xf numFmtId="0" fontId="34" fillId="7" borderId="12" applyNumberFormat="0" applyAlignment="0" applyProtection="0">
      <alignment vertical="center"/>
    </xf>
    <xf numFmtId="0" fontId="35" fillId="8" borderId="14" applyNumberFormat="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cellStyleXfs>
  <cellXfs count="127">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lignment vertical="center"/>
    </xf>
    <xf numFmtId="0" fontId="2" fillId="0" borderId="0" xfId="0" applyFont="1" applyFill="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1" fillId="0" borderId="2"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lignment vertical="center"/>
    </xf>
    <xf numFmtId="0" fontId="0" fillId="0" borderId="0" xfId="0" applyFont="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0" fontId="0" fillId="0" borderId="0" xfId="0" applyFont="1" applyAlignment="1">
      <alignment horizontal="center" vertical="center" wrapText="1"/>
    </xf>
    <xf numFmtId="0" fontId="6" fillId="0" borderId="0" xfId="0" applyFont="1" applyAlignment="1">
      <alignment horizontal="center" vertical="center" wrapText="1"/>
    </xf>
    <xf numFmtId="0" fontId="1"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Fill="1" applyBorder="1" applyAlignment="1">
      <alignment horizontal="center" vertical="center" wrapText="1"/>
    </xf>
    <xf numFmtId="0" fontId="1" fillId="0" borderId="0" xfId="0" applyFont="1" applyAlignment="1">
      <alignment horizontal="center" vertical="center" wrapText="1"/>
    </xf>
    <xf numFmtId="176" fontId="1" fillId="0" borderId="0" xfId="0" applyNumberFormat="1" applyFont="1" applyFill="1" applyAlignment="1">
      <alignment horizontal="center" vertical="center" wrapText="1"/>
    </xf>
    <xf numFmtId="176" fontId="2" fillId="0" borderId="0" xfId="0" applyNumberFormat="1" applyFont="1" applyFill="1" applyAlignment="1">
      <alignment horizontal="center" vertical="center" wrapText="1"/>
    </xf>
    <xf numFmtId="176" fontId="2" fillId="0" borderId="0" xfId="0" applyNumberFormat="1" applyFont="1" applyAlignment="1">
      <alignment horizontal="center" vertical="center" wrapText="1"/>
    </xf>
    <xf numFmtId="176" fontId="1"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5"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9" fillId="0" borderId="0" xfId="0" applyFont="1">
      <alignment vertical="center"/>
    </xf>
    <xf numFmtId="0" fontId="5" fillId="0" borderId="0" xfId="0" applyFont="1" applyFill="1" applyBorder="1" applyAlignment="1">
      <alignment horizontal="center" vertical="center" wrapText="1"/>
    </xf>
    <xf numFmtId="0" fontId="10" fillId="0" borderId="0" xfId="0" applyFont="1" applyFill="1" applyAlignment="1">
      <alignment horizontal="left" vertical="center" wrapText="1"/>
    </xf>
    <xf numFmtId="0" fontId="11"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10" fillId="0" borderId="7" xfId="0" applyFont="1" applyFill="1" applyBorder="1" applyAlignment="1">
      <alignment horizontal="left" vertical="center" wrapText="1"/>
    </xf>
    <xf numFmtId="176" fontId="4" fillId="2" borderId="2" xfId="0" applyNumberFormat="1" applyFont="1" applyFill="1" applyBorder="1" applyAlignment="1">
      <alignment horizontal="center" vertical="center" wrapText="1"/>
    </xf>
    <xf numFmtId="0" fontId="5" fillId="0" borderId="8" xfId="0" applyFont="1" applyBorder="1" applyAlignment="1">
      <alignment horizontal="center" vertical="center" wrapText="1"/>
    </xf>
    <xf numFmtId="0" fontId="12" fillId="0" borderId="2"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3" fillId="0" borderId="0" xfId="0" applyFont="1" applyFill="1" applyAlignment="1">
      <alignment horizontal="left" vertical="center" wrapText="1"/>
    </xf>
    <xf numFmtId="0" fontId="14" fillId="0" borderId="0" xfId="0" applyFont="1" applyFill="1" applyAlignment="1">
      <alignment horizontal="center" vertical="center" wrapText="1"/>
    </xf>
    <xf numFmtId="0" fontId="14" fillId="0" borderId="0" xfId="0" applyFont="1" applyAlignment="1">
      <alignment horizontal="center" vertical="center" wrapText="1"/>
    </xf>
    <xf numFmtId="0" fontId="15" fillId="0" borderId="0" xfId="0" applyFont="1" applyFill="1" applyAlignment="1">
      <alignment horizontal="left" vertical="center" wrapText="1"/>
    </xf>
    <xf numFmtId="0" fontId="16"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8" fillId="0" borderId="2" xfId="0" applyFont="1" applyBorder="1" applyAlignment="1">
      <alignment horizontal="center" vertical="center" wrapText="1"/>
    </xf>
    <xf numFmtId="14" fontId="1" fillId="0" borderId="2" xfId="0" applyNumberFormat="1" applyFont="1" applyFill="1" applyBorder="1" applyAlignment="1">
      <alignment horizontal="center" vertical="center" wrapText="1"/>
    </xf>
    <xf numFmtId="0" fontId="14" fillId="0" borderId="0" xfId="0" applyFont="1" applyBorder="1" applyAlignment="1">
      <alignment horizontal="center" vertical="center" wrapText="1"/>
    </xf>
    <xf numFmtId="14" fontId="5" fillId="0" borderId="2" xfId="0" applyNumberFormat="1"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0" fontId="15" fillId="0" borderId="0" xfId="0" applyFont="1" applyFill="1" applyAlignment="1">
      <alignment horizontal="center" vertical="center" wrapText="1"/>
    </xf>
    <xf numFmtId="0" fontId="9" fillId="0" borderId="0" xfId="0" applyFont="1" applyFill="1" applyAlignment="1">
      <alignment vertical="center"/>
    </xf>
    <xf numFmtId="0" fontId="5" fillId="0" borderId="0" xfId="0" applyFont="1" applyAlignment="1">
      <alignment horizontal="center" vertical="center" wrapText="1"/>
    </xf>
    <xf numFmtId="0" fontId="2" fillId="0" borderId="0" xfId="0" applyFont="1" applyFill="1" applyAlignment="1">
      <alignment horizontal="center" vertical="center"/>
    </xf>
    <xf numFmtId="0" fontId="12" fillId="0" borderId="0" xfId="0" applyFont="1" applyFill="1" applyAlignment="1">
      <alignment horizontal="left" vertical="center" wrapText="1"/>
    </xf>
    <xf numFmtId="0" fontId="17" fillId="0" borderId="0" xfId="0" applyFont="1" applyFill="1" applyAlignment="1">
      <alignment horizontal="left" vertical="center" wrapText="1"/>
    </xf>
    <xf numFmtId="0" fontId="1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5"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8"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5" fillId="0" borderId="2" xfId="0" applyNumberFormat="1" applyFont="1" applyFill="1" applyBorder="1" applyAlignment="1">
      <alignment horizontal="center" vertical="center" wrapText="1"/>
    </xf>
    <xf numFmtId="0" fontId="19" fillId="3" borderId="2" xfId="0" applyFont="1" applyFill="1" applyBorder="1" applyAlignment="1">
      <alignment vertical="top" wrapText="1"/>
    </xf>
    <xf numFmtId="0" fontId="8" fillId="0" borderId="6" xfId="0" applyFont="1" applyBorder="1" applyAlignment="1">
      <alignment horizontal="center" vertical="center" wrapText="1"/>
    </xf>
    <xf numFmtId="0" fontId="19" fillId="4" borderId="2" xfId="0" applyFont="1" applyFill="1" applyBorder="1" applyAlignment="1">
      <alignment vertical="top" wrapText="1"/>
    </xf>
    <xf numFmtId="0" fontId="5" fillId="0" borderId="7" xfId="0" applyFont="1" applyBorder="1" applyAlignment="1">
      <alignment horizontal="center" vertical="center" wrapText="1"/>
    </xf>
    <xf numFmtId="0" fontId="8" fillId="0" borderId="7" xfId="0" applyFont="1" applyBorder="1" applyAlignment="1">
      <alignment horizontal="center" vertical="center" wrapText="1"/>
    </xf>
    <xf numFmtId="0" fontId="0" fillId="4" borderId="2" xfId="0" applyFill="1" applyBorder="1">
      <alignment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3" fillId="0" borderId="0" xfId="0" applyFont="1" applyFill="1" applyAlignment="1">
      <alignment horizontal="center" vertical="center" wrapText="1"/>
    </xf>
    <xf numFmtId="0" fontId="2" fillId="0" borderId="2" xfId="0" applyNumberFormat="1" applyFont="1" applyFill="1" applyBorder="1" applyAlignment="1">
      <alignment horizontal="center" vertical="center" wrapText="1"/>
    </xf>
    <xf numFmtId="0" fontId="20" fillId="0" borderId="0" xfId="0" applyFont="1" applyFill="1" applyAlignment="1">
      <alignment horizontal="center" vertical="center" wrapText="1"/>
    </xf>
    <xf numFmtId="0" fontId="7" fillId="0" borderId="0" xfId="0" applyFont="1" applyFill="1" applyAlignment="1">
      <alignment horizontal="center" vertical="center" wrapText="1"/>
    </xf>
    <xf numFmtId="0" fontId="10"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ont="1" applyFill="1">
      <alignment vertical="center"/>
    </xf>
    <xf numFmtId="0" fontId="21"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14" fontId="4" fillId="0" borderId="5" xfId="0" applyNumberFormat="1" applyFont="1" applyFill="1" applyBorder="1" applyAlignment="1">
      <alignment horizontal="center" vertical="center" wrapText="1"/>
    </xf>
    <xf numFmtId="0" fontId="22" fillId="0" borderId="5" xfId="0" applyFont="1" applyFill="1" applyBorder="1" applyAlignment="1">
      <alignment horizontal="center" vertical="center" wrapText="1"/>
    </xf>
    <xf numFmtId="14" fontId="4" fillId="0" borderId="7" xfId="0" applyNumberFormat="1" applyFont="1" applyFill="1" applyBorder="1" applyAlignment="1">
      <alignment horizontal="center" vertical="center" wrapText="1"/>
    </xf>
    <xf numFmtId="0" fontId="22" fillId="0" borderId="7" xfId="0" applyFont="1" applyFill="1" applyBorder="1" applyAlignment="1">
      <alignment horizontal="center" vertical="center" wrapText="1"/>
    </xf>
    <xf numFmtId="14" fontId="10" fillId="0" borderId="2"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2"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7"/>
  <sheetViews>
    <sheetView workbookViewId="0">
      <pane ySplit="2" topLeftCell="A42" activePane="bottomLeft" state="frozen"/>
      <selection/>
      <selection pane="bottomLeft" activeCell="R59" sqref="R59"/>
    </sheetView>
  </sheetViews>
  <sheetFormatPr defaultColWidth="9" defaultRowHeight="24" customHeight="1"/>
  <cols>
    <col min="1" max="1" width="3.875" style="109" customWidth="1"/>
    <col min="2" max="2" width="19.875" style="109" customWidth="1"/>
    <col min="3" max="3" width="9" style="109"/>
    <col min="4" max="4" width="10.5083333333333" style="109" customWidth="1"/>
    <col min="5" max="5" width="5.125" style="109" customWidth="1"/>
    <col min="6" max="6" width="7.625" style="107" customWidth="1"/>
    <col min="7" max="7" width="7.25" style="109" customWidth="1"/>
    <col min="8" max="8" width="6.75" style="109" customWidth="1"/>
    <col min="9" max="9" width="7.75" style="109" customWidth="1"/>
    <col min="10" max="10" width="13.875" style="109" customWidth="1"/>
    <col min="11" max="11" width="4.375" style="109" customWidth="1"/>
    <col min="12" max="12" width="7.625" style="109" customWidth="1"/>
    <col min="13" max="13" width="6.125" style="109" customWidth="1"/>
    <col min="14" max="14" width="15.125" style="107" customWidth="1"/>
    <col min="15" max="16384" width="9" style="109"/>
  </cols>
  <sheetData>
    <row r="1" s="106" customFormat="1" customHeight="1" spans="1:15">
      <c r="A1" s="59" t="s">
        <v>0</v>
      </c>
      <c r="B1" s="59"/>
      <c r="C1" s="59"/>
      <c r="D1" s="59"/>
      <c r="E1" s="59"/>
      <c r="F1" s="59"/>
      <c r="G1" s="59"/>
      <c r="H1" s="59"/>
      <c r="I1" s="59"/>
      <c r="J1" s="59"/>
      <c r="K1" s="59"/>
      <c r="L1" s="59"/>
      <c r="M1" s="59"/>
      <c r="N1" s="59"/>
      <c r="O1" s="59"/>
    </row>
    <row r="2" s="107" customFormat="1" customHeight="1" spans="1:15">
      <c r="A2" s="25" t="s">
        <v>1</v>
      </c>
      <c r="B2" s="25" t="s">
        <v>2</v>
      </c>
      <c r="C2" s="25" t="s">
        <v>3</v>
      </c>
      <c r="D2" s="25" t="s">
        <v>4</v>
      </c>
      <c r="E2" s="35" t="s">
        <v>5</v>
      </c>
      <c r="F2" s="25" t="s">
        <v>6</v>
      </c>
      <c r="G2" s="63" t="s">
        <v>7</v>
      </c>
      <c r="H2" s="63" t="s">
        <v>8</v>
      </c>
      <c r="I2" s="25" t="s">
        <v>9</v>
      </c>
      <c r="J2" s="25" t="s">
        <v>10</v>
      </c>
      <c r="K2" s="25" t="s">
        <v>11</v>
      </c>
      <c r="L2" s="25" t="s">
        <v>12</v>
      </c>
      <c r="M2" s="25" t="s">
        <v>13</v>
      </c>
      <c r="N2" s="25" t="s">
        <v>14</v>
      </c>
      <c r="O2" s="111" t="s">
        <v>15</v>
      </c>
    </row>
    <row r="3" s="38" customFormat="1" customHeight="1" spans="1:15">
      <c r="A3" s="10">
        <v>1</v>
      </c>
      <c r="B3" s="112" t="s">
        <v>16</v>
      </c>
      <c r="C3" s="112" t="s">
        <v>17</v>
      </c>
      <c r="D3" s="112" t="s">
        <v>18</v>
      </c>
      <c r="E3" s="10">
        <v>90</v>
      </c>
      <c r="F3" s="25" t="s">
        <v>19</v>
      </c>
      <c r="G3" s="10">
        <v>36</v>
      </c>
      <c r="H3" s="10">
        <v>2.7</v>
      </c>
      <c r="I3" s="112" t="s">
        <v>20</v>
      </c>
      <c r="J3" s="112" t="s">
        <v>21</v>
      </c>
      <c r="K3" s="112" t="s">
        <v>22</v>
      </c>
      <c r="L3" s="112" t="s">
        <v>23</v>
      </c>
      <c r="M3" s="10"/>
      <c r="N3" s="113" t="s">
        <v>24</v>
      </c>
      <c r="O3" s="112"/>
    </row>
    <row r="4" s="108" customFormat="1" customHeight="1" spans="1:15">
      <c r="A4" s="10">
        <v>2</v>
      </c>
      <c r="B4" s="85" t="s">
        <v>25</v>
      </c>
      <c r="C4" s="85" t="s">
        <v>26</v>
      </c>
      <c r="D4" s="85" t="s">
        <v>27</v>
      </c>
      <c r="E4" s="85">
        <v>100</v>
      </c>
      <c r="F4" s="43" t="s">
        <v>28</v>
      </c>
      <c r="G4" s="85">
        <v>40</v>
      </c>
      <c r="H4" s="85">
        <v>3</v>
      </c>
      <c r="I4" s="85"/>
      <c r="J4" s="85" t="s">
        <v>28</v>
      </c>
      <c r="K4" s="85">
        <v>1</v>
      </c>
      <c r="L4" s="10" t="s">
        <v>23</v>
      </c>
      <c r="M4" s="85"/>
      <c r="N4" s="24" t="s">
        <v>24</v>
      </c>
      <c r="O4" s="84"/>
    </row>
    <row r="5" s="109" customFormat="1" customHeight="1" spans="1:15">
      <c r="A5" s="10">
        <v>3</v>
      </c>
      <c r="B5" s="10" t="s">
        <v>29</v>
      </c>
      <c r="C5" s="85" t="s">
        <v>30</v>
      </c>
      <c r="D5" s="85" t="s">
        <v>31</v>
      </c>
      <c r="E5" s="10">
        <v>100</v>
      </c>
      <c r="F5" s="25" t="s">
        <v>32</v>
      </c>
      <c r="G5" s="10">
        <v>30</v>
      </c>
      <c r="H5" s="10">
        <v>3</v>
      </c>
      <c r="I5" s="10"/>
      <c r="J5" s="10" t="s">
        <v>33</v>
      </c>
      <c r="K5" s="10" t="s">
        <v>22</v>
      </c>
      <c r="L5" s="10" t="s">
        <v>23</v>
      </c>
      <c r="M5" s="10"/>
      <c r="N5" s="24" t="s">
        <v>34</v>
      </c>
      <c r="O5" s="10"/>
    </row>
    <row r="6" s="109" customFormat="1" customHeight="1" spans="1:15">
      <c r="A6" s="10">
        <v>4</v>
      </c>
      <c r="B6" s="10" t="s">
        <v>35</v>
      </c>
      <c r="C6" s="10" t="s">
        <v>36</v>
      </c>
      <c r="D6" s="10" t="s">
        <v>37</v>
      </c>
      <c r="E6" s="10">
        <v>100</v>
      </c>
      <c r="F6" s="25" t="s">
        <v>38</v>
      </c>
      <c r="G6" s="10">
        <v>30</v>
      </c>
      <c r="H6" s="10">
        <v>3</v>
      </c>
      <c r="I6" s="10"/>
      <c r="J6" s="10" t="s">
        <v>39</v>
      </c>
      <c r="K6" s="10" t="s">
        <v>22</v>
      </c>
      <c r="L6" s="10" t="s">
        <v>23</v>
      </c>
      <c r="M6" s="10"/>
      <c r="N6" s="25" t="s">
        <v>34</v>
      </c>
      <c r="O6" s="10"/>
    </row>
    <row r="7" s="38" customFormat="1" customHeight="1" spans="1:15">
      <c r="A7" s="10">
        <v>5</v>
      </c>
      <c r="B7" s="10" t="s">
        <v>40</v>
      </c>
      <c r="C7" s="10" t="s">
        <v>41</v>
      </c>
      <c r="D7" s="10" t="s">
        <v>42</v>
      </c>
      <c r="E7" s="10">
        <v>100</v>
      </c>
      <c r="F7" s="25" t="s">
        <v>43</v>
      </c>
      <c r="G7" s="10">
        <v>30</v>
      </c>
      <c r="H7" s="10">
        <v>3</v>
      </c>
      <c r="I7" s="10" t="s">
        <v>44</v>
      </c>
      <c r="J7" s="10" t="s">
        <v>45</v>
      </c>
      <c r="K7" s="10" t="s">
        <v>22</v>
      </c>
      <c r="L7" s="10" t="s">
        <v>23</v>
      </c>
      <c r="M7" s="10"/>
      <c r="N7" s="25" t="s">
        <v>46</v>
      </c>
      <c r="O7" s="10"/>
    </row>
    <row r="8" s="110" customFormat="1" customHeight="1" spans="1:15">
      <c r="A8" s="10">
        <v>6</v>
      </c>
      <c r="B8" s="26" t="s">
        <v>47</v>
      </c>
      <c r="C8" s="26" t="s">
        <v>48</v>
      </c>
      <c r="D8" s="26" t="s">
        <v>49</v>
      </c>
      <c r="E8" s="12">
        <v>90</v>
      </c>
      <c r="F8" s="35" t="s">
        <v>50</v>
      </c>
      <c r="G8" s="11">
        <v>27</v>
      </c>
      <c r="H8" s="11">
        <v>2.7</v>
      </c>
      <c r="I8" s="26" t="s">
        <v>51</v>
      </c>
      <c r="J8" s="26" t="s">
        <v>52</v>
      </c>
      <c r="K8" s="26" t="s">
        <v>22</v>
      </c>
      <c r="L8" s="45" t="s">
        <v>23</v>
      </c>
      <c r="M8" s="26" t="s">
        <v>53</v>
      </c>
      <c r="N8" s="101" t="s">
        <v>46</v>
      </c>
      <c r="O8" s="45"/>
    </row>
    <row r="9" s="109" customFormat="1" customHeight="1" spans="1:15">
      <c r="A9" s="10">
        <v>7</v>
      </c>
      <c r="B9" s="29"/>
      <c r="C9" s="29"/>
      <c r="D9" s="29"/>
      <c r="E9" s="12">
        <v>10</v>
      </c>
      <c r="F9" s="35" t="s">
        <v>54</v>
      </c>
      <c r="G9" s="11">
        <v>3</v>
      </c>
      <c r="H9" s="11">
        <v>0.3</v>
      </c>
      <c r="I9" s="29"/>
      <c r="J9" s="29"/>
      <c r="K9" s="29"/>
      <c r="L9" s="49"/>
      <c r="M9" s="29"/>
      <c r="N9" s="103"/>
      <c r="O9" s="49"/>
    </row>
    <row r="10" s="60" customFormat="1" customHeight="1" spans="1:15">
      <c r="A10" s="10">
        <v>8</v>
      </c>
      <c r="B10" s="11" t="s">
        <v>55</v>
      </c>
      <c r="C10" s="11" t="s">
        <v>56</v>
      </c>
      <c r="D10" s="11" t="s">
        <v>57</v>
      </c>
      <c r="E10" s="11">
        <v>100</v>
      </c>
      <c r="F10" s="35" t="s">
        <v>58</v>
      </c>
      <c r="G10" s="11"/>
      <c r="H10" s="11"/>
      <c r="I10" s="11"/>
      <c r="J10" s="11" t="s">
        <v>58</v>
      </c>
      <c r="K10" s="11">
        <v>1</v>
      </c>
      <c r="L10" s="11" t="s">
        <v>23</v>
      </c>
      <c r="M10" s="11"/>
      <c r="N10" s="35" t="s">
        <v>59</v>
      </c>
      <c r="O10" s="11" t="s">
        <v>60</v>
      </c>
    </row>
    <row r="11" ht="43" customHeight="1" spans="1:15">
      <c r="A11" s="10">
        <v>9</v>
      </c>
      <c r="B11" s="10" t="s">
        <v>61</v>
      </c>
      <c r="C11" s="10" t="s">
        <v>62</v>
      </c>
      <c r="D11" s="10" t="s">
        <v>63</v>
      </c>
      <c r="E11" s="10">
        <v>100</v>
      </c>
      <c r="F11" s="25" t="s">
        <v>64</v>
      </c>
      <c r="G11" s="10">
        <v>20</v>
      </c>
      <c r="H11" s="10">
        <v>1.5</v>
      </c>
      <c r="I11" s="10"/>
      <c r="J11" s="10" t="s">
        <v>65</v>
      </c>
      <c r="K11" s="10" t="s">
        <v>22</v>
      </c>
      <c r="L11" s="10" t="s">
        <v>23</v>
      </c>
      <c r="M11" s="10"/>
      <c r="N11" s="25" t="s">
        <v>66</v>
      </c>
      <c r="O11" s="10"/>
    </row>
    <row r="12" s="109" customFormat="1" customHeight="1" spans="1:15">
      <c r="A12" s="10">
        <v>10</v>
      </c>
      <c r="B12" s="26" t="s">
        <v>67</v>
      </c>
      <c r="C12" s="26" t="s">
        <v>68</v>
      </c>
      <c r="D12" s="26" t="s">
        <v>69</v>
      </c>
      <c r="E12" s="12">
        <v>70</v>
      </c>
      <c r="F12" s="35" t="s">
        <v>43</v>
      </c>
      <c r="G12" s="11">
        <v>14</v>
      </c>
      <c r="H12" s="11">
        <v>1.05</v>
      </c>
      <c r="I12" s="26" t="s">
        <v>70</v>
      </c>
      <c r="J12" s="26" t="s">
        <v>71</v>
      </c>
      <c r="K12" s="26" t="s">
        <v>22</v>
      </c>
      <c r="L12" s="45" t="s">
        <v>23</v>
      </c>
      <c r="M12" s="26"/>
      <c r="N12" s="101" t="s">
        <v>66</v>
      </c>
      <c r="O12" s="45"/>
    </row>
    <row r="13" customHeight="1" spans="1:15">
      <c r="A13" s="10">
        <v>11</v>
      </c>
      <c r="B13" s="29"/>
      <c r="C13" s="29"/>
      <c r="D13" s="29"/>
      <c r="E13" s="12">
        <v>30</v>
      </c>
      <c r="F13" s="35" t="s">
        <v>64</v>
      </c>
      <c r="G13" s="11">
        <v>6</v>
      </c>
      <c r="H13" s="11">
        <v>0.45</v>
      </c>
      <c r="I13" s="29"/>
      <c r="J13" s="29"/>
      <c r="K13" s="29"/>
      <c r="L13" s="49"/>
      <c r="M13" s="29"/>
      <c r="N13" s="103"/>
      <c r="O13" s="49"/>
    </row>
    <row r="14" s="109" customFormat="1" customHeight="1" spans="1:15">
      <c r="A14" s="10">
        <v>12</v>
      </c>
      <c r="B14" s="10" t="s">
        <v>72</v>
      </c>
      <c r="C14" s="10" t="s">
        <v>73</v>
      </c>
      <c r="D14" s="10" t="s">
        <v>74</v>
      </c>
      <c r="E14" s="10">
        <v>100</v>
      </c>
      <c r="F14" s="25" t="s">
        <v>75</v>
      </c>
      <c r="G14" s="10">
        <v>20</v>
      </c>
      <c r="H14" s="10">
        <v>1.5</v>
      </c>
      <c r="I14" s="10" t="s">
        <v>76</v>
      </c>
      <c r="J14" s="10" t="s">
        <v>77</v>
      </c>
      <c r="K14" s="10" t="s">
        <v>22</v>
      </c>
      <c r="L14" s="85" t="s">
        <v>23</v>
      </c>
      <c r="M14" s="10"/>
      <c r="N14" s="25" t="s">
        <v>66</v>
      </c>
      <c r="O14" s="10"/>
    </row>
    <row r="15" s="106" customFormat="1" customHeight="1" spans="1:15">
      <c r="A15" s="10">
        <v>13</v>
      </c>
      <c r="B15" s="12" t="s">
        <v>78</v>
      </c>
      <c r="C15" s="12" t="s">
        <v>79</v>
      </c>
      <c r="D15" s="12" t="s">
        <v>80</v>
      </c>
      <c r="E15" s="12">
        <v>100</v>
      </c>
      <c r="F15" s="35" t="s">
        <v>81</v>
      </c>
      <c r="G15" s="11">
        <v>20</v>
      </c>
      <c r="H15" s="11">
        <v>1.5</v>
      </c>
      <c r="I15" s="12" t="s">
        <v>82</v>
      </c>
      <c r="J15" s="12" t="s">
        <v>83</v>
      </c>
      <c r="K15" s="12" t="s">
        <v>22</v>
      </c>
      <c r="L15" s="10" t="s">
        <v>23</v>
      </c>
      <c r="M15" s="12"/>
      <c r="N15" s="24" t="s">
        <v>66</v>
      </c>
      <c r="O15" s="11"/>
    </row>
    <row r="16" s="109" customFormat="1" customHeight="1" spans="1:15">
      <c r="A16" s="10">
        <v>14</v>
      </c>
      <c r="B16" s="10" t="s">
        <v>84</v>
      </c>
      <c r="C16" s="10" t="s">
        <v>85</v>
      </c>
      <c r="D16" s="10" t="s">
        <v>86</v>
      </c>
      <c r="E16" s="10">
        <v>100</v>
      </c>
      <c r="F16" s="25" t="s">
        <v>87</v>
      </c>
      <c r="G16" s="10">
        <v>20</v>
      </c>
      <c r="H16" s="10">
        <v>1.5</v>
      </c>
      <c r="I16" s="10" t="s">
        <v>88</v>
      </c>
      <c r="J16" s="10" t="s">
        <v>89</v>
      </c>
      <c r="K16" s="10" t="s">
        <v>22</v>
      </c>
      <c r="L16" s="10" t="s">
        <v>23</v>
      </c>
      <c r="M16" s="10"/>
      <c r="N16" s="25" t="s">
        <v>66</v>
      </c>
      <c r="O16" s="10"/>
    </row>
    <row r="17" s="109" customFormat="1" customHeight="1" spans="1:15">
      <c r="A17" s="10">
        <v>15</v>
      </c>
      <c r="B17" s="12" t="s">
        <v>90</v>
      </c>
      <c r="C17" s="12" t="s">
        <v>91</v>
      </c>
      <c r="D17" s="12" t="s">
        <v>92</v>
      </c>
      <c r="E17" s="12">
        <v>50</v>
      </c>
      <c r="F17" s="35" t="s">
        <v>93</v>
      </c>
      <c r="G17" s="11">
        <v>10</v>
      </c>
      <c r="H17" s="11">
        <v>0.75</v>
      </c>
      <c r="I17" s="12" t="s">
        <v>94</v>
      </c>
      <c r="J17" s="12" t="s">
        <v>93</v>
      </c>
      <c r="K17" s="11">
        <v>2</v>
      </c>
      <c r="L17" s="10" t="s">
        <v>23</v>
      </c>
      <c r="M17" s="12" t="s">
        <v>93</v>
      </c>
      <c r="N17" s="24" t="s">
        <v>66</v>
      </c>
      <c r="O17" s="11" t="s">
        <v>95</v>
      </c>
    </row>
    <row r="18" s="109" customFormat="1" customHeight="1" spans="1:15">
      <c r="A18" s="10">
        <v>16</v>
      </c>
      <c r="B18" s="10" t="s">
        <v>96</v>
      </c>
      <c r="C18" s="10" t="s">
        <v>97</v>
      </c>
      <c r="D18" s="10" t="s">
        <v>98</v>
      </c>
      <c r="E18" s="10">
        <v>100</v>
      </c>
      <c r="F18" s="25" t="s">
        <v>43</v>
      </c>
      <c r="G18" s="10">
        <v>15</v>
      </c>
      <c r="H18" s="10">
        <v>0.5</v>
      </c>
      <c r="I18" s="10"/>
      <c r="J18" s="10" t="s">
        <v>43</v>
      </c>
      <c r="K18" s="10" t="s">
        <v>22</v>
      </c>
      <c r="L18" s="10" t="s">
        <v>23</v>
      </c>
      <c r="M18" s="10"/>
      <c r="N18" s="25" t="s">
        <v>99</v>
      </c>
      <c r="O18" s="10"/>
    </row>
    <row r="19" s="106" customFormat="1" customHeight="1" spans="1:15">
      <c r="A19" s="10">
        <v>17</v>
      </c>
      <c r="B19" s="12" t="s">
        <v>100</v>
      </c>
      <c r="C19" s="12" t="s">
        <v>101</v>
      </c>
      <c r="D19" s="12" t="s">
        <v>102</v>
      </c>
      <c r="E19" s="12">
        <v>100</v>
      </c>
      <c r="F19" s="35" t="s">
        <v>103</v>
      </c>
      <c r="G19" s="11">
        <v>12</v>
      </c>
      <c r="H19" s="11">
        <v>0.2</v>
      </c>
      <c r="I19" s="12"/>
      <c r="J19" s="12" t="s">
        <v>104</v>
      </c>
      <c r="K19" s="12" t="s">
        <v>22</v>
      </c>
      <c r="L19" s="10" t="s">
        <v>23</v>
      </c>
      <c r="M19" s="12"/>
      <c r="N19" s="24" t="s">
        <v>105</v>
      </c>
      <c r="O19" s="11"/>
    </row>
    <row r="20" s="109" customFormat="1" customHeight="1" spans="1:15">
      <c r="A20" s="10">
        <v>18</v>
      </c>
      <c r="B20" s="112" t="s">
        <v>106</v>
      </c>
      <c r="C20" s="112" t="s">
        <v>107</v>
      </c>
      <c r="D20" s="112" t="s">
        <v>108</v>
      </c>
      <c r="E20" s="10">
        <v>70</v>
      </c>
      <c r="F20" s="25" t="s">
        <v>109</v>
      </c>
      <c r="G20" s="10">
        <v>0</v>
      </c>
      <c r="H20" s="10"/>
      <c r="I20" s="112" t="s">
        <v>110</v>
      </c>
      <c r="J20" s="112" t="s">
        <v>111</v>
      </c>
      <c r="K20" s="112" t="s">
        <v>112</v>
      </c>
      <c r="L20" s="112" t="s">
        <v>23</v>
      </c>
      <c r="M20" s="112" t="s">
        <v>109</v>
      </c>
      <c r="N20" s="113" t="s">
        <v>113</v>
      </c>
      <c r="O20" s="112"/>
    </row>
    <row r="21" s="109" customFormat="1" customHeight="1" spans="1:15">
      <c r="A21" s="10">
        <v>19</v>
      </c>
      <c r="B21" s="114"/>
      <c r="C21" s="114"/>
      <c r="D21" s="114"/>
      <c r="E21" s="10">
        <v>30</v>
      </c>
      <c r="F21" s="25" t="s">
        <v>114</v>
      </c>
      <c r="G21" s="10">
        <v>0</v>
      </c>
      <c r="H21" s="10"/>
      <c r="I21" s="114"/>
      <c r="J21" s="114"/>
      <c r="K21" s="114"/>
      <c r="L21" s="114"/>
      <c r="M21" s="114"/>
      <c r="N21" s="115"/>
      <c r="O21" s="114"/>
    </row>
    <row r="22" s="109" customFormat="1" customHeight="1" spans="1:15">
      <c r="A22" s="10">
        <v>20</v>
      </c>
      <c r="B22" s="10" t="s">
        <v>115</v>
      </c>
      <c r="C22" s="10" t="s">
        <v>116</v>
      </c>
      <c r="D22" s="10" t="s">
        <v>117</v>
      </c>
      <c r="E22" s="10">
        <v>100</v>
      </c>
      <c r="F22" s="25" t="s">
        <v>50</v>
      </c>
      <c r="G22" s="10">
        <v>1</v>
      </c>
      <c r="H22" s="10"/>
      <c r="I22" s="10" t="s">
        <v>118</v>
      </c>
      <c r="J22" s="10" t="s">
        <v>119</v>
      </c>
      <c r="K22" s="10" t="s">
        <v>22</v>
      </c>
      <c r="L22" s="10" t="s">
        <v>23</v>
      </c>
      <c r="M22" s="10" t="s">
        <v>50</v>
      </c>
      <c r="N22" s="25" t="s">
        <v>120</v>
      </c>
      <c r="O22" s="11" t="s">
        <v>116</v>
      </c>
    </row>
    <row r="23" customHeight="1" spans="1:15">
      <c r="A23" s="10">
        <v>21</v>
      </c>
      <c r="B23" s="11" t="s">
        <v>121</v>
      </c>
      <c r="C23" s="11" t="s">
        <v>116</v>
      </c>
      <c r="D23" s="11" t="s">
        <v>122</v>
      </c>
      <c r="E23" s="10">
        <v>100</v>
      </c>
      <c r="F23" s="35" t="s">
        <v>123</v>
      </c>
      <c r="G23" s="10">
        <v>1</v>
      </c>
      <c r="H23" s="10"/>
      <c r="I23" s="11"/>
      <c r="J23" s="11" t="s">
        <v>123</v>
      </c>
      <c r="K23" s="11">
        <v>1</v>
      </c>
      <c r="L23" s="11" t="s">
        <v>23</v>
      </c>
      <c r="M23" s="11"/>
      <c r="N23" s="35" t="s">
        <v>124</v>
      </c>
      <c r="O23" s="11" t="s">
        <v>116</v>
      </c>
    </row>
    <row r="24" s="38" customFormat="1" customHeight="1" spans="1:15">
      <c r="A24" s="10">
        <v>22</v>
      </c>
      <c r="B24" s="12" t="s">
        <v>125</v>
      </c>
      <c r="C24" s="12" t="s">
        <v>116</v>
      </c>
      <c r="D24" s="12" t="s">
        <v>126</v>
      </c>
      <c r="E24" s="10">
        <v>100</v>
      </c>
      <c r="F24" s="35" t="s">
        <v>127</v>
      </c>
      <c r="G24" s="10">
        <v>1</v>
      </c>
      <c r="H24" s="10"/>
      <c r="I24" s="12"/>
      <c r="J24" s="12" t="s">
        <v>128</v>
      </c>
      <c r="K24" s="12" t="s">
        <v>22</v>
      </c>
      <c r="L24" s="85" t="s">
        <v>23</v>
      </c>
      <c r="M24" s="12"/>
      <c r="N24" s="25" t="s">
        <v>124</v>
      </c>
      <c r="O24" s="11" t="s">
        <v>116</v>
      </c>
    </row>
    <row r="25" customHeight="1" spans="1:15">
      <c r="A25" s="10">
        <v>23</v>
      </c>
      <c r="B25" s="112" t="s">
        <v>129</v>
      </c>
      <c r="C25" s="112" t="s">
        <v>116</v>
      </c>
      <c r="D25" s="112" t="s">
        <v>130</v>
      </c>
      <c r="E25" s="10">
        <v>50</v>
      </c>
      <c r="F25" s="25" t="s">
        <v>131</v>
      </c>
      <c r="G25" s="10">
        <v>0.5</v>
      </c>
      <c r="H25" s="10"/>
      <c r="I25" s="112" t="s">
        <v>132</v>
      </c>
      <c r="J25" s="112" t="s">
        <v>133</v>
      </c>
      <c r="K25" s="112" t="s">
        <v>22</v>
      </c>
      <c r="L25" s="112" t="s">
        <v>23</v>
      </c>
      <c r="M25" s="112"/>
      <c r="N25" s="113" t="s">
        <v>124</v>
      </c>
      <c r="O25" s="112" t="s">
        <v>116</v>
      </c>
    </row>
    <row r="26" s="109" customFormat="1" customHeight="1" spans="1:15">
      <c r="A26" s="10">
        <v>24</v>
      </c>
      <c r="B26" s="114"/>
      <c r="C26" s="114"/>
      <c r="D26" s="114"/>
      <c r="E26" s="10">
        <v>50</v>
      </c>
      <c r="F26" s="25" t="s">
        <v>134</v>
      </c>
      <c r="G26" s="10">
        <v>0.5</v>
      </c>
      <c r="H26" s="10"/>
      <c r="I26" s="114"/>
      <c r="J26" s="114"/>
      <c r="K26" s="114"/>
      <c r="L26" s="114"/>
      <c r="M26" s="114"/>
      <c r="N26" s="115"/>
      <c r="O26" s="114"/>
    </row>
    <row r="27" s="20" customFormat="1" customHeight="1" spans="1:15">
      <c r="A27" s="10">
        <v>25</v>
      </c>
      <c r="B27" s="10" t="s">
        <v>135</v>
      </c>
      <c r="C27" s="10" t="s">
        <v>116</v>
      </c>
      <c r="D27" s="10" t="s">
        <v>130</v>
      </c>
      <c r="E27" s="10">
        <v>100</v>
      </c>
      <c r="F27" s="25" t="s">
        <v>136</v>
      </c>
      <c r="G27" s="10">
        <v>1</v>
      </c>
      <c r="H27" s="10"/>
      <c r="I27" s="10" t="s">
        <v>137</v>
      </c>
      <c r="J27" s="10" t="s">
        <v>138</v>
      </c>
      <c r="K27" s="10" t="s">
        <v>22</v>
      </c>
      <c r="L27" s="10" t="s">
        <v>23</v>
      </c>
      <c r="M27" s="10" t="s">
        <v>136</v>
      </c>
      <c r="N27" s="25" t="s">
        <v>124</v>
      </c>
      <c r="O27" s="11" t="s">
        <v>116</v>
      </c>
    </row>
    <row r="28" customHeight="1" spans="1:15">
      <c r="A28" s="10">
        <v>26</v>
      </c>
      <c r="B28" s="10" t="s">
        <v>139</v>
      </c>
      <c r="C28" s="10" t="s">
        <v>116</v>
      </c>
      <c r="D28" s="10" t="s">
        <v>140</v>
      </c>
      <c r="E28" s="10">
        <v>100</v>
      </c>
      <c r="F28" s="25" t="s">
        <v>141</v>
      </c>
      <c r="G28" s="10">
        <v>1</v>
      </c>
      <c r="H28" s="10"/>
      <c r="I28" s="10" t="s">
        <v>142</v>
      </c>
      <c r="J28" s="10" t="s">
        <v>143</v>
      </c>
      <c r="K28" s="10" t="s">
        <v>22</v>
      </c>
      <c r="L28" s="10" t="s">
        <v>23</v>
      </c>
      <c r="M28" s="10" t="s">
        <v>141</v>
      </c>
      <c r="N28" s="25" t="s">
        <v>113</v>
      </c>
      <c r="O28" s="11" t="s">
        <v>116</v>
      </c>
    </row>
    <row r="29" s="109" customFormat="1" customHeight="1" spans="1:15">
      <c r="A29" s="10">
        <v>27</v>
      </c>
      <c r="B29" s="10" t="s">
        <v>144</v>
      </c>
      <c r="C29" s="10" t="s">
        <v>145</v>
      </c>
      <c r="D29" s="10" t="s">
        <v>146</v>
      </c>
      <c r="E29" s="10">
        <v>100</v>
      </c>
      <c r="F29" s="25" t="s">
        <v>136</v>
      </c>
      <c r="G29" s="10">
        <v>1</v>
      </c>
      <c r="H29" s="10"/>
      <c r="I29" s="10"/>
      <c r="J29" s="10" t="s">
        <v>147</v>
      </c>
      <c r="K29" s="10" t="s">
        <v>22</v>
      </c>
      <c r="L29" s="10" t="s">
        <v>23</v>
      </c>
      <c r="M29" s="10"/>
      <c r="N29" s="25" t="s">
        <v>113</v>
      </c>
      <c r="O29" s="11" t="s">
        <v>148</v>
      </c>
    </row>
    <row r="30" customHeight="1" spans="1:15">
      <c r="A30" s="10">
        <v>28</v>
      </c>
      <c r="B30" s="10" t="s">
        <v>149</v>
      </c>
      <c r="C30" s="10" t="s">
        <v>150</v>
      </c>
      <c r="D30" s="10" t="s">
        <v>122</v>
      </c>
      <c r="E30" s="10">
        <v>100</v>
      </c>
      <c r="F30" s="25" t="s">
        <v>151</v>
      </c>
      <c r="G30" s="10">
        <v>0</v>
      </c>
      <c r="H30" s="10"/>
      <c r="I30" s="10" t="s">
        <v>152</v>
      </c>
      <c r="J30" s="10" t="s">
        <v>153</v>
      </c>
      <c r="K30" s="10" t="s">
        <v>22</v>
      </c>
      <c r="L30" s="10" t="s">
        <v>23</v>
      </c>
      <c r="M30" s="10" t="s">
        <v>151</v>
      </c>
      <c r="N30" s="25" t="s">
        <v>113</v>
      </c>
      <c r="O30" s="10"/>
    </row>
    <row r="31" customHeight="1" spans="1:15">
      <c r="A31" s="10">
        <v>29</v>
      </c>
      <c r="B31" s="11" t="s">
        <v>154</v>
      </c>
      <c r="C31" s="11" t="s">
        <v>155</v>
      </c>
      <c r="D31" s="11" t="s">
        <v>156</v>
      </c>
      <c r="E31" s="10">
        <v>100</v>
      </c>
      <c r="F31" s="35" t="s">
        <v>157</v>
      </c>
      <c r="G31" s="10">
        <v>1</v>
      </c>
      <c r="H31" s="10"/>
      <c r="I31" s="11" t="s">
        <v>158</v>
      </c>
      <c r="J31" s="11" t="s">
        <v>159</v>
      </c>
      <c r="K31" s="11">
        <v>1</v>
      </c>
      <c r="L31" s="11" t="s">
        <v>23</v>
      </c>
      <c r="M31" s="11"/>
      <c r="N31" s="35" t="s">
        <v>113</v>
      </c>
      <c r="O31" s="11" t="s">
        <v>148</v>
      </c>
    </row>
    <row r="32" s="20" customFormat="1" customHeight="1" spans="1:15">
      <c r="A32" s="10">
        <v>30</v>
      </c>
      <c r="B32" s="112" t="s">
        <v>160</v>
      </c>
      <c r="C32" s="112" t="s">
        <v>161</v>
      </c>
      <c r="D32" s="112" t="s">
        <v>162</v>
      </c>
      <c r="E32" s="10">
        <v>70</v>
      </c>
      <c r="F32" s="25" t="s">
        <v>109</v>
      </c>
      <c r="G32" s="10">
        <v>0</v>
      </c>
      <c r="H32" s="10"/>
      <c r="I32" s="112" t="s">
        <v>110</v>
      </c>
      <c r="J32" s="112" t="s">
        <v>163</v>
      </c>
      <c r="K32" s="112" t="s">
        <v>22</v>
      </c>
      <c r="L32" s="112" t="s">
        <v>23</v>
      </c>
      <c r="M32" s="112" t="s">
        <v>109</v>
      </c>
      <c r="N32" s="113" t="s">
        <v>113</v>
      </c>
      <c r="O32" s="112"/>
    </row>
    <row r="33" s="20" customFormat="1" customHeight="1" spans="1:15">
      <c r="A33" s="10">
        <v>31</v>
      </c>
      <c r="B33" s="114"/>
      <c r="C33" s="114"/>
      <c r="D33" s="114"/>
      <c r="E33" s="10">
        <v>30</v>
      </c>
      <c r="F33" s="25" t="s">
        <v>114</v>
      </c>
      <c r="G33" s="10">
        <v>0</v>
      </c>
      <c r="H33" s="10"/>
      <c r="I33" s="114"/>
      <c r="J33" s="114"/>
      <c r="K33" s="114"/>
      <c r="L33" s="114"/>
      <c r="M33" s="114"/>
      <c r="N33" s="115"/>
      <c r="O33" s="114"/>
    </row>
    <row r="34" s="20" customFormat="1" customHeight="1" spans="1:15">
      <c r="A34" s="10">
        <v>32</v>
      </c>
      <c r="B34" s="10" t="s">
        <v>164</v>
      </c>
      <c r="C34" s="10" t="s">
        <v>165</v>
      </c>
      <c r="D34" s="10" t="s">
        <v>166</v>
      </c>
      <c r="E34" s="10">
        <v>100</v>
      </c>
      <c r="F34" s="25" t="s">
        <v>136</v>
      </c>
      <c r="G34" s="10">
        <v>0</v>
      </c>
      <c r="H34" s="10"/>
      <c r="I34" s="10"/>
      <c r="J34" s="10" t="s">
        <v>167</v>
      </c>
      <c r="K34" s="10" t="s">
        <v>22</v>
      </c>
      <c r="L34" s="10" t="s">
        <v>23</v>
      </c>
      <c r="M34" s="10"/>
      <c r="N34" s="25" t="s">
        <v>113</v>
      </c>
      <c r="O34" s="10"/>
    </row>
    <row r="35" s="20" customFormat="1" customHeight="1" spans="1:15">
      <c r="A35" s="10">
        <v>33</v>
      </c>
      <c r="B35" s="10" t="s">
        <v>168</v>
      </c>
      <c r="C35" s="10" t="s">
        <v>169</v>
      </c>
      <c r="D35" s="10" t="s">
        <v>170</v>
      </c>
      <c r="E35" s="10">
        <v>100</v>
      </c>
      <c r="F35" s="25" t="s">
        <v>171</v>
      </c>
      <c r="G35" s="10">
        <v>1</v>
      </c>
      <c r="H35" s="10"/>
      <c r="I35" s="10"/>
      <c r="J35" s="10" t="s">
        <v>172</v>
      </c>
      <c r="K35" s="10" t="s">
        <v>22</v>
      </c>
      <c r="L35" s="10" t="s">
        <v>23</v>
      </c>
      <c r="M35" s="10"/>
      <c r="N35" s="25" t="s">
        <v>113</v>
      </c>
      <c r="O35" s="11" t="s">
        <v>148</v>
      </c>
    </row>
    <row r="36" s="20" customFormat="1" customHeight="1" spans="1:15">
      <c r="A36" s="10">
        <v>34</v>
      </c>
      <c r="B36" s="10" t="s">
        <v>173</v>
      </c>
      <c r="C36" s="10" t="s">
        <v>174</v>
      </c>
      <c r="D36" s="10" t="s">
        <v>27</v>
      </c>
      <c r="E36" s="10">
        <v>100</v>
      </c>
      <c r="F36" s="25" t="s">
        <v>175</v>
      </c>
      <c r="G36" s="10">
        <v>0</v>
      </c>
      <c r="H36" s="10"/>
      <c r="I36" s="10"/>
      <c r="J36" s="10" t="s">
        <v>175</v>
      </c>
      <c r="K36" s="10" t="s">
        <v>22</v>
      </c>
      <c r="L36" s="10" t="s">
        <v>23</v>
      </c>
      <c r="M36" s="10"/>
      <c r="N36" s="25" t="s">
        <v>113</v>
      </c>
      <c r="O36" s="10"/>
    </row>
    <row r="37" s="106" customFormat="1" customHeight="1" spans="1:15">
      <c r="A37" s="10">
        <v>35</v>
      </c>
      <c r="B37" s="10" t="s">
        <v>176</v>
      </c>
      <c r="C37" s="10" t="s">
        <v>177</v>
      </c>
      <c r="D37" s="10" t="s">
        <v>178</v>
      </c>
      <c r="E37" s="10">
        <v>100</v>
      </c>
      <c r="F37" s="25" t="s">
        <v>179</v>
      </c>
      <c r="G37" s="10">
        <v>0</v>
      </c>
      <c r="H37" s="10"/>
      <c r="I37" s="10"/>
      <c r="J37" s="10" t="s">
        <v>179</v>
      </c>
      <c r="K37" s="10" t="s">
        <v>22</v>
      </c>
      <c r="L37" s="10" t="s">
        <v>23</v>
      </c>
      <c r="M37" s="10"/>
      <c r="N37" s="25" t="s">
        <v>113</v>
      </c>
      <c r="O37" s="10"/>
    </row>
    <row r="38" customHeight="1" spans="1:15">
      <c r="A38" s="10">
        <v>36</v>
      </c>
      <c r="B38" s="112" t="s">
        <v>180</v>
      </c>
      <c r="C38" s="112" t="s">
        <v>181</v>
      </c>
      <c r="D38" s="112" t="s">
        <v>182</v>
      </c>
      <c r="E38" s="10">
        <v>40</v>
      </c>
      <c r="F38" s="25" t="s">
        <v>183</v>
      </c>
      <c r="G38" s="10">
        <v>0</v>
      </c>
      <c r="H38" s="10"/>
      <c r="I38" s="112" t="s">
        <v>183</v>
      </c>
      <c r="J38" s="112" t="s">
        <v>184</v>
      </c>
      <c r="K38" s="112" t="s">
        <v>22</v>
      </c>
      <c r="L38" s="112" t="s">
        <v>23</v>
      </c>
      <c r="M38" s="112"/>
      <c r="N38" s="113" t="s">
        <v>113</v>
      </c>
      <c r="O38" s="112"/>
    </row>
    <row r="39" customHeight="1" spans="1:15">
      <c r="A39" s="10">
        <v>37</v>
      </c>
      <c r="B39" s="114"/>
      <c r="C39" s="114"/>
      <c r="D39" s="114"/>
      <c r="E39" s="10">
        <v>60</v>
      </c>
      <c r="F39" s="25" t="s">
        <v>114</v>
      </c>
      <c r="G39" s="10">
        <v>0</v>
      </c>
      <c r="H39" s="10"/>
      <c r="I39" s="114"/>
      <c r="J39" s="114"/>
      <c r="K39" s="114"/>
      <c r="L39" s="114"/>
      <c r="M39" s="114"/>
      <c r="N39" s="115"/>
      <c r="O39" s="114"/>
    </row>
    <row r="40" s="109" customFormat="1" customHeight="1" spans="1:15">
      <c r="A40" s="10">
        <v>38</v>
      </c>
      <c r="B40" s="10" t="s">
        <v>185</v>
      </c>
      <c r="C40" s="10" t="s">
        <v>186</v>
      </c>
      <c r="D40" s="10" t="s">
        <v>187</v>
      </c>
      <c r="E40" s="10">
        <v>100</v>
      </c>
      <c r="F40" s="25" t="s">
        <v>188</v>
      </c>
      <c r="G40" s="10">
        <v>0</v>
      </c>
      <c r="H40" s="10"/>
      <c r="I40" s="10"/>
      <c r="J40" s="10" t="s">
        <v>189</v>
      </c>
      <c r="K40" s="10" t="s">
        <v>22</v>
      </c>
      <c r="L40" s="10" t="s">
        <v>23</v>
      </c>
      <c r="M40" s="10"/>
      <c r="N40" s="25" t="s">
        <v>113</v>
      </c>
      <c r="O40" s="10"/>
    </row>
    <row r="41" s="109" customFormat="1" customHeight="1" spans="1:15">
      <c r="A41" s="10">
        <v>39</v>
      </c>
      <c r="B41" s="12" t="s">
        <v>190</v>
      </c>
      <c r="C41" s="12" t="s">
        <v>191</v>
      </c>
      <c r="D41" s="12" t="s">
        <v>192</v>
      </c>
      <c r="E41" s="10">
        <v>100</v>
      </c>
      <c r="F41" s="35" t="s">
        <v>193</v>
      </c>
      <c r="G41" s="10">
        <v>0</v>
      </c>
      <c r="H41" s="10"/>
      <c r="I41" s="12"/>
      <c r="J41" s="12" t="s">
        <v>194</v>
      </c>
      <c r="K41" s="12" t="s">
        <v>22</v>
      </c>
      <c r="L41" s="10" t="s">
        <v>23</v>
      </c>
      <c r="M41" s="12"/>
      <c r="N41" s="24" t="s">
        <v>113</v>
      </c>
      <c r="O41" s="11"/>
    </row>
    <row r="42" s="109" customFormat="1" customHeight="1" spans="1:15">
      <c r="A42" s="10">
        <v>40</v>
      </c>
      <c r="B42" s="12" t="s">
        <v>195</v>
      </c>
      <c r="C42" s="12" t="s">
        <v>196</v>
      </c>
      <c r="D42" s="12" t="s">
        <v>197</v>
      </c>
      <c r="E42" s="10">
        <v>100</v>
      </c>
      <c r="F42" s="35" t="s">
        <v>198</v>
      </c>
      <c r="G42" s="10">
        <v>0</v>
      </c>
      <c r="H42" s="10"/>
      <c r="I42" s="12"/>
      <c r="J42" s="12" t="s">
        <v>198</v>
      </c>
      <c r="K42" s="12" t="s">
        <v>22</v>
      </c>
      <c r="L42" s="10" t="s">
        <v>23</v>
      </c>
      <c r="M42" s="12"/>
      <c r="N42" s="24" t="s">
        <v>113</v>
      </c>
      <c r="O42" s="11"/>
    </row>
    <row r="43" s="108" customFormat="1" customHeight="1" spans="1:15">
      <c r="A43" s="10">
        <v>41</v>
      </c>
      <c r="B43" s="85" t="s">
        <v>199</v>
      </c>
      <c r="C43" s="85" t="s">
        <v>200</v>
      </c>
      <c r="D43" s="85" t="s">
        <v>201</v>
      </c>
      <c r="E43" s="85">
        <v>100</v>
      </c>
      <c r="F43" s="43" t="s">
        <v>202</v>
      </c>
      <c r="G43" s="85">
        <v>0</v>
      </c>
      <c r="H43" s="85"/>
      <c r="I43" s="85"/>
      <c r="J43" s="85"/>
      <c r="K43" s="85">
        <v>1</v>
      </c>
      <c r="L43" s="85" t="s">
        <v>23</v>
      </c>
      <c r="M43" s="85"/>
      <c r="N43" s="24" t="s">
        <v>113</v>
      </c>
      <c r="O43" s="84"/>
    </row>
    <row r="44" s="108" customFormat="1" customHeight="1" spans="1:15">
      <c r="A44" s="10">
        <v>42</v>
      </c>
      <c r="B44" s="85" t="s">
        <v>203</v>
      </c>
      <c r="C44" s="85" t="s">
        <v>165</v>
      </c>
      <c r="D44" s="85" t="s">
        <v>204</v>
      </c>
      <c r="E44" s="85">
        <v>100</v>
      </c>
      <c r="F44" s="43" t="s">
        <v>136</v>
      </c>
      <c r="G44" s="85">
        <v>0</v>
      </c>
      <c r="H44" s="85"/>
      <c r="I44" s="85"/>
      <c r="J44" s="85" t="s">
        <v>205</v>
      </c>
      <c r="K44" s="85" t="s">
        <v>22</v>
      </c>
      <c r="L44" s="85" t="s">
        <v>23</v>
      </c>
      <c r="M44" s="85" t="s">
        <v>136</v>
      </c>
      <c r="N44" s="24" t="s">
        <v>113</v>
      </c>
      <c r="O44" s="84"/>
    </row>
    <row r="45" customHeight="1" spans="1:15">
      <c r="A45" s="10">
        <v>43</v>
      </c>
      <c r="B45" s="10" t="s">
        <v>206</v>
      </c>
      <c r="C45" s="10" t="s">
        <v>207</v>
      </c>
      <c r="D45" s="116">
        <v>45655</v>
      </c>
      <c r="E45" s="10">
        <v>100</v>
      </c>
      <c r="F45" s="25" t="s">
        <v>43</v>
      </c>
      <c r="G45" s="10">
        <v>40</v>
      </c>
      <c r="H45" s="10">
        <v>3</v>
      </c>
      <c r="I45" s="12" t="s">
        <v>43</v>
      </c>
      <c r="J45" s="10" t="s">
        <v>208</v>
      </c>
      <c r="K45" s="12" t="s">
        <v>22</v>
      </c>
      <c r="L45" s="10" t="s">
        <v>23</v>
      </c>
      <c r="M45" s="10"/>
      <c r="N45" s="25" t="s">
        <v>209</v>
      </c>
      <c r="O45" s="10" t="s">
        <v>210</v>
      </c>
    </row>
    <row r="46" customHeight="1" spans="1:15">
      <c r="A46" s="10">
        <v>44</v>
      </c>
      <c r="B46" s="112" t="s">
        <v>211</v>
      </c>
      <c r="C46" s="112" t="s">
        <v>212</v>
      </c>
      <c r="D46" s="117">
        <v>45650</v>
      </c>
      <c r="E46" s="10">
        <v>60</v>
      </c>
      <c r="F46" s="25" t="s">
        <v>213</v>
      </c>
      <c r="G46" s="10">
        <v>0</v>
      </c>
      <c r="H46" s="10"/>
      <c r="I46" s="112" t="s">
        <v>114</v>
      </c>
      <c r="J46" s="118" t="s">
        <v>214</v>
      </c>
      <c r="K46" s="26" t="s">
        <v>22</v>
      </c>
      <c r="L46" s="112" t="s">
        <v>23</v>
      </c>
      <c r="M46" s="112"/>
      <c r="N46" s="113" t="s">
        <v>113</v>
      </c>
      <c r="O46" s="112" t="s">
        <v>210</v>
      </c>
    </row>
    <row r="47" customHeight="1" spans="1:15">
      <c r="A47" s="10">
        <v>45</v>
      </c>
      <c r="B47" s="114"/>
      <c r="C47" s="114"/>
      <c r="D47" s="119"/>
      <c r="E47" s="10">
        <v>40</v>
      </c>
      <c r="F47" s="25" t="s">
        <v>114</v>
      </c>
      <c r="G47" s="10">
        <v>0</v>
      </c>
      <c r="H47" s="10"/>
      <c r="I47" s="114"/>
      <c r="J47" s="120"/>
      <c r="K47" s="29"/>
      <c r="L47" s="114"/>
      <c r="M47" s="114"/>
      <c r="N47" s="115"/>
      <c r="O47" s="114"/>
    </row>
    <row r="48" s="108" customFormat="1" customHeight="1" spans="1:15">
      <c r="A48" s="10">
        <v>46</v>
      </c>
      <c r="B48" s="85" t="s">
        <v>215</v>
      </c>
      <c r="C48" s="85" t="s">
        <v>216</v>
      </c>
      <c r="D48" s="121">
        <v>46009</v>
      </c>
      <c r="E48" s="85">
        <v>100</v>
      </c>
      <c r="F48" s="43" t="s">
        <v>109</v>
      </c>
      <c r="G48" s="85">
        <v>30</v>
      </c>
      <c r="H48" s="85">
        <v>3</v>
      </c>
      <c r="I48" s="85"/>
      <c r="J48" s="85" t="s">
        <v>109</v>
      </c>
      <c r="K48" s="85" t="s">
        <v>22</v>
      </c>
      <c r="L48" s="85" t="s">
        <v>23</v>
      </c>
      <c r="M48" s="85"/>
      <c r="N48" s="24" t="s">
        <v>46</v>
      </c>
      <c r="O48" s="84"/>
    </row>
    <row r="49" s="109" customFormat="1" customHeight="1" spans="1:15">
      <c r="A49" s="10">
        <v>47</v>
      </c>
      <c r="B49" s="12" t="s">
        <v>217</v>
      </c>
      <c r="C49" s="12" t="s">
        <v>218</v>
      </c>
      <c r="D49" s="12" t="s">
        <v>219</v>
      </c>
      <c r="E49" s="12">
        <v>100</v>
      </c>
      <c r="F49" s="35" t="s">
        <v>220</v>
      </c>
      <c r="G49" s="11">
        <v>20</v>
      </c>
      <c r="H49" s="11">
        <v>1.5</v>
      </c>
      <c r="I49" s="12"/>
      <c r="J49" s="12" t="s">
        <v>220</v>
      </c>
      <c r="K49" s="12" t="s">
        <v>22</v>
      </c>
      <c r="L49" s="11" t="s">
        <v>221</v>
      </c>
      <c r="M49" s="12"/>
      <c r="N49" s="24" t="s">
        <v>66</v>
      </c>
      <c r="O49" s="11"/>
    </row>
    <row r="50" s="109" customFormat="1" customHeight="1" spans="1:15">
      <c r="A50" s="10">
        <v>48</v>
      </c>
      <c r="B50" s="112" t="s">
        <v>222</v>
      </c>
      <c r="C50" s="112" t="s">
        <v>97</v>
      </c>
      <c r="D50" s="112" t="s">
        <v>223</v>
      </c>
      <c r="E50" s="10">
        <v>70</v>
      </c>
      <c r="F50" s="25" t="s">
        <v>224</v>
      </c>
      <c r="G50" s="10">
        <v>0</v>
      </c>
      <c r="H50" s="10"/>
      <c r="I50" s="10"/>
      <c r="J50" s="112" t="s">
        <v>225</v>
      </c>
      <c r="K50" s="112" t="s">
        <v>22</v>
      </c>
      <c r="L50" s="45" t="s">
        <v>221</v>
      </c>
      <c r="M50" s="112"/>
      <c r="N50" s="113"/>
      <c r="O50" s="112" t="s">
        <v>226</v>
      </c>
    </row>
    <row r="51" s="109" customFormat="1" customHeight="1" spans="1:15">
      <c r="A51" s="10">
        <v>49</v>
      </c>
      <c r="B51" s="122"/>
      <c r="C51" s="122"/>
      <c r="D51" s="122"/>
      <c r="E51" s="10">
        <v>20</v>
      </c>
      <c r="F51" s="25" t="s">
        <v>227</v>
      </c>
      <c r="G51" s="10">
        <v>0</v>
      </c>
      <c r="H51" s="10"/>
      <c r="I51" s="10"/>
      <c r="J51" s="122"/>
      <c r="K51" s="122"/>
      <c r="L51" s="47"/>
      <c r="M51" s="122"/>
      <c r="N51" s="123"/>
      <c r="O51" s="122"/>
    </row>
    <row r="52" s="109" customFormat="1" customHeight="1" spans="1:15">
      <c r="A52" s="10">
        <v>50</v>
      </c>
      <c r="B52" s="114"/>
      <c r="C52" s="114"/>
      <c r="D52" s="114"/>
      <c r="E52" s="10">
        <v>10</v>
      </c>
      <c r="F52" s="25" t="s">
        <v>228</v>
      </c>
      <c r="G52" s="10">
        <v>0</v>
      </c>
      <c r="H52" s="10"/>
      <c r="I52" s="10"/>
      <c r="J52" s="114"/>
      <c r="K52" s="114"/>
      <c r="L52" s="49"/>
      <c r="M52" s="114"/>
      <c r="N52" s="115"/>
      <c r="O52" s="114"/>
    </row>
    <row r="53" customHeight="1" spans="1:15">
      <c r="A53" s="10">
        <v>51</v>
      </c>
      <c r="B53" s="112" t="s">
        <v>229</v>
      </c>
      <c r="C53" s="112" t="s">
        <v>97</v>
      </c>
      <c r="D53" s="112" t="s">
        <v>117</v>
      </c>
      <c r="E53" s="10">
        <v>40</v>
      </c>
      <c r="F53" s="25" t="s">
        <v>228</v>
      </c>
      <c r="G53" s="10">
        <v>0</v>
      </c>
      <c r="H53" s="10"/>
      <c r="I53" s="10"/>
      <c r="J53" s="112" t="s">
        <v>230</v>
      </c>
      <c r="K53" s="112" t="s">
        <v>22</v>
      </c>
      <c r="L53" s="112" t="s">
        <v>221</v>
      </c>
      <c r="M53" s="112"/>
      <c r="N53" s="113"/>
      <c r="O53" s="112" t="s">
        <v>226</v>
      </c>
    </row>
    <row r="54" s="109" customFormat="1" customHeight="1" spans="1:15">
      <c r="A54" s="10">
        <v>52</v>
      </c>
      <c r="B54" s="114"/>
      <c r="C54" s="114"/>
      <c r="D54" s="114"/>
      <c r="E54" s="10">
        <v>60</v>
      </c>
      <c r="F54" s="25" t="s">
        <v>231</v>
      </c>
      <c r="G54" s="10">
        <v>0</v>
      </c>
      <c r="H54" s="10"/>
      <c r="I54" s="10"/>
      <c r="J54" s="114"/>
      <c r="K54" s="114"/>
      <c r="L54" s="114"/>
      <c r="M54" s="114"/>
      <c r="N54" s="115"/>
      <c r="O54" s="114"/>
    </row>
    <row r="55" s="108" customFormat="1" customHeight="1" spans="1:15">
      <c r="A55" s="10">
        <v>53</v>
      </c>
      <c r="B55" s="124" t="s">
        <v>232</v>
      </c>
      <c r="C55" s="124" t="s">
        <v>97</v>
      </c>
      <c r="D55" s="124" t="s">
        <v>233</v>
      </c>
      <c r="E55" s="85">
        <v>70</v>
      </c>
      <c r="F55" s="43" t="s">
        <v>234</v>
      </c>
      <c r="G55" s="85">
        <v>0</v>
      </c>
      <c r="H55" s="85"/>
      <c r="I55" s="85"/>
      <c r="J55" s="124" t="s">
        <v>235</v>
      </c>
      <c r="K55" s="124" t="s">
        <v>22</v>
      </c>
      <c r="L55" s="112" t="s">
        <v>221</v>
      </c>
      <c r="M55" s="124"/>
      <c r="N55" s="101"/>
      <c r="O55" s="112" t="s">
        <v>226</v>
      </c>
    </row>
    <row r="56" s="108" customFormat="1" customHeight="1" spans="1:15">
      <c r="A56" s="10">
        <v>54</v>
      </c>
      <c r="B56" s="125"/>
      <c r="C56" s="125"/>
      <c r="D56" s="125"/>
      <c r="E56" s="85">
        <v>30</v>
      </c>
      <c r="F56" s="43" t="s">
        <v>236</v>
      </c>
      <c r="G56" s="85">
        <v>0</v>
      </c>
      <c r="H56" s="85"/>
      <c r="I56" s="85"/>
      <c r="J56" s="125"/>
      <c r="K56" s="125"/>
      <c r="L56" s="114"/>
      <c r="M56" s="125"/>
      <c r="N56" s="103"/>
      <c r="O56" s="114"/>
    </row>
    <row r="57" s="20" customFormat="1" customHeight="1" spans="1:15">
      <c r="A57" s="10">
        <v>55</v>
      </c>
      <c r="B57" s="12" t="s">
        <v>237</v>
      </c>
      <c r="C57" s="12" t="s">
        <v>238</v>
      </c>
      <c r="D57" s="12" t="s">
        <v>239</v>
      </c>
      <c r="E57" s="12">
        <v>100</v>
      </c>
      <c r="F57" s="35" t="s">
        <v>103</v>
      </c>
      <c r="G57" s="11">
        <v>0</v>
      </c>
      <c r="H57" s="11"/>
      <c r="I57" s="12" t="s">
        <v>240</v>
      </c>
      <c r="J57" s="12" t="s">
        <v>241</v>
      </c>
      <c r="K57" s="12">
        <v>2</v>
      </c>
      <c r="L57" s="11" t="s">
        <v>221</v>
      </c>
      <c r="M57" s="12"/>
      <c r="N57" s="24" t="s">
        <v>105</v>
      </c>
      <c r="O57" s="11" t="s">
        <v>242</v>
      </c>
    </row>
    <row r="58" s="106" customFormat="1" customHeight="1" spans="1:15">
      <c r="A58" s="10">
        <v>56</v>
      </c>
      <c r="B58" s="10" t="s">
        <v>243</v>
      </c>
      <c r="C58" s="10" t="s">
        <v>244</v>
      </c>
      <c r="D58" s="10" t="s">
        <v>27</v>
      </c>
      <c r="E58" s="10">
        <v>100</v>
      </c>
      <c r="F58" s="25" t="s">
        <v>175</v>
      </c>
      <c r="G58" s="11">
        <v>6</v>
      </c>
      <c r="H58" s="11">
        <v>0.1</v>
      </c>
      <c r="I58" s="10" t="s">
        <v>245</v>
      </c>
      <c r="J58" s="10" t="s">
        <v>246</v>
      </c>
      <c r="K58" s="10">
        <v>2</v>
      </c>
      <c r="L58" s="11" t="s">
        <v>221</v>
      </c>
      <c r="M58" s="10"/>
      <c r="N58" s="25" t="s">
        <v>124</v>
      </c>
      <c r="O58" s="10" t="s">
        <v>247</v>
      </c>
    </row>
    <row r="59" s="106" customFormat="1" customHeight="1" spans="1:15">
      <c r="A59" s="10">
        <v>57</v>
      </c>
      <c r="B59" s="10" t="s">
        <v>248</v>
      </c>
      <c r="C59" s="10" t="s">
        <v>249</v>
      </c>
      <c r="D59" s="10" t="s">
        <v>250</v>
      </c>
      <c r="E59" s="10">
        <v>100</v>
      </c>
      <c r="F59" s="25" t="s">
        <v>175</v>
      </c>
      <c r="G59" s="10">
        <v>0</v>
      </c>
      <c r="H59" s="10"/>
      <c r="I59" s="10" t="s">
        <v>251</v>
      </c>
      <c r="J59" s="10" t="s">
        <v>252</v>
      </c>
      <c r="K59" s="10" t="s">
        <v>253</v>
      </c>
      <c r="L59" s="11" t="s">
        <v>221</v>
      </c>
      <c r="M59" s="10"/>
      <c r="N59" s="25" t="s">
        <v>34</v>
      </c>
      <c r="O59" s="10" t="s">
        <v>254</v>
      </c>
    </row>
    <row r="60" s="109" customFormat="1" customHeight="1" spans="1:15">
      <c r="A60" s="10">
        <v>58</v>
      </c>
      <c r="B60" s="12" t="s">
        <v>255</v>
      </c>
      <c r="C60" s="12" t="s">
        <v>256</v>
      </c>
      <c r="D60" s="12" t="s">
        <v>257</v>
      </c>
      <c r="E60" s="10">
        <v>100</v>
      </c>
      <c r="F60" s="35" t="s">
        <v>258</v>
      </c>
      <c r="G60" s="10">
        <v>0</v>
      </c>
      <c r="H60" s="10"/>
      <c r="I60" s="12" t="s">
        <v>259</v>
      </c>
      <c r="J60" s="12" t="s">
        <v>260</v>
      </c>
      <c r="K60" s="12">
        <v>4</v>
      </c>
      <c r="L60" s="11" t="s">
        <v>221</v>
      </c>
      <c r="M60" s="12"/>
      <c r="N60" s="24" t="s">
        <v>261</v>
      </c>
      <c r="O60" s="11" t="s">
        <v>262</v>
      </c>
    </row>
    <row r="61" s="109" customFormat="1" customHeight="1" spans="1:15">
      <c r="A61" s="10">
        <v>59</v>
      </c>
      <c r="B61" s="12" t="s">
        <v>263</v>
      </c>
      <c r="C61" s="12" t="s">
        <v>264</v>
      </c>
      <c r="D61" s="12" t="s">
        <v>265</v>
      </c>
      <c r="E61" s="12">
        <v>100</v>
      </c>
      <c r="F61" s="35" t="s">
        <v>258</v>
      </c>
      <c r="G61" s="11">
        <v>30</v>
      </c>
      <c r="H61" s="11">
        <v>3</v>
      </c>
      <c r="I61" s="12" t="s">
        <v>259</v>
      </c>
      <c r="J61" s="12" t="s">
        <v>266</v>
      </c>
      <c r="K61" s="12" t="s">
        <v>22</v>
      </c>
      <c r="L61" s="11" t="s">
        <v>221</v>
      </c>
      <c r="M61" s="12"/>
      <c r="N61" s="24" t="s">
        <v>267</v>
      </c>
      <c r="O61" s="11"/>
    </row>
    <row r="62" s="106" customFormat="1" customHeight="1" spans="1:15">
      <c r="A62" s="10">
        <v>60</v>
      </c>
      <c r="B62" s="12" t="s">
        <v>268</v>
      </c>
      <c r="C62" s="12" t="s">
        <v>269</v>
      </c>
      <c r="D62" s="12" t="s">
        <v>187</v>
      </c>
      <c r="E62" s="10">
        <v>100</v>
      </c>
      <c r="F62" s="35" t="s">
        <v>258</v>
      </c>
      <c r="G62" s="10">
        <v>15</v>
      </c>
      <c r="H62" s="10">
        <v>0.15</v>
      </c>
      <c r="I62" s="12" t="s">
        <v>259</v>
      </c>
      <c r="J62" s="12" t="s">
        <v>258</v>
      </c>
      <c r="K62" s="12" t="s">
        <v>22</v>
      </c>
      <c r="L62" s="11" t="s">
        <v>221</v>
      </c>
      <c r="M62" s="12"/>
      <c r="N62" s="25" t="s">
        <v>99</v>
      </c>
      <c r="O62" s="11"/>
    </row>
    <row r="63" s="108" customFormat="1" customHeight="1" spans="1:15">
      <c r="A63" s="10">
        <v>61</v>
      </c>
      <c r="B63" s="85" t="s">
        <v>270</v>
      </c>
      <c r="C63" s="85" t="s">
        <v>271</v>
      </c>
      <c r="D63" s="85" t="s">
        <v>272</v>
      </c>
      <c r="E63" s="85">
        <v>100</v>
      </c>
      <c r="F63" s="43" t="s">
        <v>273</v>
      </c>
      <c r="G63" s="85">
        <v>0</v>
      </c>
      <c r="H63" s="85"/>
      <c r="I63" s="85"/>
      <c r="J63" s="85" t="s">
        <v>273</v>
      </c>
      <c r="K63" s="85" t="s">
        <v>22</v>
      </c>
      <c r="L63" s="84" t="s">
        <v>221</v>
      </c>
      <c r="M63" s="85"/>
      <c r="N63" s="24" t="s">
        <v>113</v>
      </c>
      <c r="O63" s="84"/>
    </row>
    <row r="64" s="108" customFormat="1" customHeight="1" spans="1:15">
      <c r="A64" s="10">
        <v>62</v>
      </c>
      <c r="B64" s="85" t="s">
        <v>274</v>
      </c>
      <c r="C64" s="85" t="s">
        <v>275</v>
      </c>
      <c r="D64" s="85" t="s">
        <v>276</v>
      </c>
      <c r="E64" s="85">
        <v>100</v>
      </c>
      <c r="F64" s="43" t="s">
        <v>277</v>
      </c>
      <c r="G64" s="85">
        <v>0</v>
      </c>
      <c r="H64" s="85"/>
      <c r="I64" s="85"/>
      <c r="J64" s="85" t="s">
        <v>277</v>
      </c>
      <c r="K64" s="85" t="s">
        <v>22</v>
      </c>
      <c r="L64" s="84" t="s">
        <v>221</v>
      </c>
      <c r="M64" s="85"/>
      <c r="N64" s="24" t="s">
        <v>113</v>
      </c>
      <c r="O64" s="84"/>
    </row>
    <row r="65" s="108" customFormat="1" customHeight="1" spans="1:15">
      <c r="A65" s="10">
        <v>63</v>
      </c>
      <c r="B65" s="85" t="s">
        <v>278</v>
      </c>
      <c r="C65" s="85" t="s">
        <v>116</v>
      </c>
      <c r="D65" s="85" t="s">
        <v>279</v>
      </c>
      <c r="E65" s="85">
        <v>100</v>
      </c>
      <c r="F65" s="43" t="s">
        <v>280</v>
      </c>
      <c r="G65" s="85">
        <v>1</v>
      </c>
      <c r="H65" s="85"/>
      <c r="I65" s="85"/>
      <c r="J65" s="85" t="s">
        <v>281</v>
      </c>
      <c r="K65" s="85" t="s">
        <v>22</v>
      </c>
      <c r="L65" s="84" t="s">
        <v>221</v>
      </c>
      <c r="M65" s="85"/>
      <c r="N65" s="24" t="s">
        <v>113</v>
      </c>
      <c r="O65" s="84" t="s">
        <v>116</v>
      </c>
    </row>
    <row r="66" s="108" customFormat="1" customHeight="1" spans="1:15">
      <c r="A66" s="10">
        <v>64</v>
      </c>
      <c r="B66" s="85" t="s">
        <v>282</v>
      </c>
      <c r="C66" s="85" t="s">
        <v>283</v>
      </c>
      <c r="D66" s="85" t="s">
        <v>284</v>
      </c>
      <c r="E66" s="85">
        <v>100</v>
      </c>
      <c r="F66" s="43" t="s">
        <v>285</v>
      </c>
      <c r="G66" s="85"/>
      <c r="H66" s="85"/>
      <c r="I66" s="85"/>
      <c r="J66" s="85" t="s">
        <v>285</v>
      </c>
      <c r="K66" s="85" t="s">
        <v>22</v>
      </c>
      <c r="L66" s="84" t="s">
        <v>286</v>
      </c>
      <c r="M66" s="85"/>
      <c r="N66" s="24" t="s">
        <v>113</v>
      </c>
      <c r="O66" s="84"/>
    </row>
    <row r="67" s="108" customFormat="1" customHeight="1" spans="1:15">
      <c r="N67" s="19"/>
      <c r="O67" s="126"/>
    </row>
  </sheetData>
  <sortState ref="A3:P55">
    <sortCondition ref="B3"/>
  </sortState>
  <mergeCells count="98">
    <mergeCell ref="A1:O1"/>
    <mergeCell ref="B8:B9"/>
    <mergeCell ref="B12:B13"/>
    <mergeCell ref="B20:B21"/>
    <mergeCell ref="B25:B26"/>
    <mergeCell ref="B32:B33"/>
    <mergeCell ref="B38:B39"/>
    <mergeCell ref="B46:B47"/>
    <mergeCell ref="B50:B52"/>
    <mergeCell ref="B53:B54"/>
    <mergeCell ref="B55:B56"/>
    <mergeCell ref="C8:C9"/>
    <mergeCell ref="C12:C13"/>
    <mergeCell ref="C20:C21"/>
    <mergeCell ref="C25:C26"/>
    <mergeCell ref="C32:C33"/>
    <mergeCell ref="C38:C39"/>
    <mergeCell ref="C46:C47"/>
    <mergeCell ref="C50:C52"/>
    <mergeCell ref="C53:C54"/>
    <mergeCell ref="C55:C56"/>
    <mergeCell ref="D8:D9"/>
    <mergeCell ref="D12:D13"/>
    <mergeCell ref="D20:D21"/>
    <mergeCell ref="D25:D26"/>
    <mergeCell ref="D32:D33"/>
    <mergeCell ref="D38:D39"/>
    <mergeCell ref="D46:D47"/>
    <mergeCell ref="D50:D52"/>
    <mergeCell ref="D53:D54"/>
    <mergeCell ref="D55:D56"/>
    <mergeCell ref="I8:I9"/>
    <mergeCell ref="I12:I13"/>
    <mergeCell ref="I20:I21"/>
    <mergeCell ref="I25:I26"/>
    <mergeCell ref="I32:I33"/>
    <mergeCell ref="I38:I39"/>
    <mergeCell ref="I46:I47"/>
    <mergeCell ref="J8:J9"/>
    <mergeCell ref="J12:J13"/>
    <mergeCell ref="J20:J21"/>
    <mergeCell ref="J25:J26"/>
    <mergeCell ref="J32:J33"/>
    <mergeCell ref="J38:J39"/>
    <mergeCell ref="J46:J47"/>
    <mergeCell ref="J50:J52"/>
    <mergeCell ref="J53:J54"/>
    <mergeCell ref="J55:J56"/>
    <mergeCell ref="K8:K9"/>
    <mergeCell ref="K12:K13"/>
    <mergeCell ref="K20:K21"/>
    <mergeCell ref="K25:K26"/>
    <mergeCell ref="K32:K33"/>
    <mergeCell ref="K38:K39"/>
    <mergeCell ref="K46:K47"/>
    <mergeCell ref="K50:K52"/>
    <mergeCell ref="K53:K54"/>
    <mergeCell ref="K55:K56"/>
    <mergeCell ref="L8:L9"/>
    <mergeCell ref="L12:L13"/>
    <mergeCell ref="L20:L21"/>
    <mergeCell ref="L25:L26"/>
    <mergeCell ref="L32:L33"/>
    <mergeCell ref="L38:L39"/>
    <mergeCell ref="L46:L47"/>
    <mergeCell ref="L50:L52"/>
    <mergeCell ref="L53:L54"/>
    <mergeCell ref="L55:L56"/>
    <mergeCell ref="M8:M9"/>
    <mergeCell ref="M12:M13"/>
    <mergeCell ref="M20:M21"/>
    <mergeCell ref="M25:M26"/>
    <mergeCell ref="M32:M33"/>
    <mergeCell ref="M38:M39"/>
    <mergeCell ref="M46:M47"/>
    <mergeCell ref="M50:M52"/>
    <mergeCell ref="M53:M54"/>
    <mergeCell ref="M55:M56"/>
    <mergeCell ref="N8:N9"/>
    <mergeCell ref="N12:N13"/>
    <mergeCell ref="N20:N21"/>
    <mergeCell ref="N25:N26"/>
    <mergeCell ref="N32:N33"/>
    <mergeCell ref="N38:N39"/>
    <mergeCell ref="N46:N47"/>
    <mergeCell ref="N50:N52"/>
    <mergeCell ref="N53:N54"/>
    <mergeCell ref="N55:N56"/>
    <mergeCell ref="O8:O9"/>
    <mergeCell ref="O12:O13"/>
    <mergeCell ref="O20:O21"/>
    <mergeCell ref="O25:O26"/>
    <mergeCell ref="O32:O33"/>
    <mergeCell ref="O38:O39"/>
    <mergeCell ref="O46:O47"/>
    <mergeCell ref="O50:O52"/>
    <mergeCell ref="O53:O54"/>
    <mergeCell ref="O55:O5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
  <sheetViews>
    <sheetView workbookViewId="0">
      <selection activeCell="Q13" sqref="Q13"/>
    </sheetView>
  </sheetViews>
  <sheetFormatPr defaultColWidth="9" defaultRowHeight="27" customHeight="1"/>
  <cols>
    <col min="1" max="1" width="4.625" style="20" customWidth="1"/>
    <col min="2" max="2" width="17" style="20" customWidth="1"/>
    <col min="3" max="3" width="8.50833333333333" style="37" customWidth="1"/>
    <col min="4" max="4" width="6.25" style="38" customWidth="1"/>
    <col min="5" max="5" width="6" style="38" customWidth="1"/>
    <col min="6" max="6" width="7.625" style="20" customWidth="1"/>
    <col min="7" max="7" width="6.375" style="20" customWidth="1"/>
    <col min="8" max="8" width="10.25" style="20" customWidth="1"/>
    <col min="9" max="9" width="10.125" style="20" customWidth="1"/>
    <col min="10" max="10" width="4.50833333333333" style="20" customWidth="1"/>
    <col min="11" max="11" width="11" style="20" customWidth="1"/>
    <col min="12" max="12" width="16.875" style="20" customWidth="1"/>
    <col min="13" max="13" width="6" style="20" customWidth="1"/>
    <col min="14" max="16384" width="9" style="20"/>
  </cols>
  <sheetData>
    <row r="1" s="104" customFormat="1" customHeight="1" spans="1:19">
      <c r="A1" s="59" t="s">
        <v>287</v>
      </c>
      <c r="B1" s="59"/>
      <c r="C1" s="59"/>
      <c r="D1" s="59"/>
      <c r="E1" s="62"/>
      <c r="F1" s="62"/>
      <c r="G1" s="62"/>
      <c r="H1" s="59"/>
      <c r="I1" s="59"/>
      <c r="J1" s="59"/>
      <c r="K1" s="59"/>
      <c r="L1" s="59"/>
      <c r="M1" s="62"/>
      <c r="N1" s="59"/>
    </row>
    <row r="2" s="19" customFormat="1" customHeight="1" spans="1:19">
      <c r="A2" s="24" t="s">
        <v>1</v>
      </c>
      <c r="B2" s="24" t="s">
        <v>288</v>
      </c>
      <c r="C2" s="35" t="s">
        <v>6</v>
      </c>
      <c r="D2" s="25" t="s">
        <v>7</v>
      </c>
      <c r="E2" s="25" t="s">
        <v>8</v>
      </c>
      <c r="F2" s="24" t="s">
        <v>289</v>
      </c>
      <c r="G2" s="24" t="s">
        <v>290</v>
      </c>
      <c r="H2" s="24" t="s">
        <v>291</v>
      </c>
      <c r="I2" s="24" t="s">
        <v>292</v>
      </c>
      <c r="J2" s="24" t="s">
        <v>11</v>
      </c>
      <c r="K2" s="24" t="s">
        <v>293</v>
      </c>
      <c r="L2" s="24" t="s">
        <v>294</v>
      </c>
      <c r="M2" s="24" t="s">
        <v>295</v>
      </c>
    </row>
    <row r="3" s="20" customFormat="1" customHeight="1" spans="1:19">
      <c r="A3" s="20">
        <v>1</v>
      </c>
      <c r="B3" s="12" t="s">
        <v>296</v>
      </c>
      <c r="C3" s="35" t="s">
        <v>136</v>
      </c>
      <c r="D3" s="11">
        <v>30</v>
      </c>
      <c r="E3" s="11">
        <v>3</v>
      </c>
      <c r="F3" s="12">
        <v>208</v>
      </c>
      <c r="G3" s="12" t="s">
        <v>297</v>
      </c>
      <c r="H3" s="12" t="s">
        <v>298</v>
      </c>
      <c r="I3" s="12" t="s">
        <v>299</v>
      </c>
      <c r="J3" s="12" t="s">
        <v>22</v>
      </c>
      <c r="K3" s="12" t="s">
        <v>300</v>
      </c>
      <c r="L3" s="12" t="s">
        <v>136</v>
      </c>
      <c r="M3" s="12"/>
    </row>
    <row r="4" s="20" customFormat="1" customHeight="1" spans="1:19">
      <c r="A4" s="12">
        <v>2</v>
      </c>
      <c r="B4" s="12" t="s">
        <v>301</v>
      </c>
      <c r="C4" s="35" t="s">
        <v>193</v>
      </c>
      <c r="D4" s="11">
        <v>30</v>
      </c>
      <c r="E4" s="11">
        <v>3</v>
      </c>
      <c r="F4" s="12">
        <v>210</v>
      </c>
      <c r="G4" s="12" t="s">
        <v>297</v>
      </c>
      <c r="H4" s="12" t="s">
        <v>298</v>
      </c>
      <c r="I4" s="12" t="s">
        <v>192</v>
      </c>
      <c r="J4" s="12" t="s">
        <v>22</v>
      </c>
      <c r="K4" s="12" t="s">
        <v>300</v>
      </c>
      <c r="L4" s="12" t="s">
        <v>194</v>
      </c>
      <c r="M4" s="12"/>
    </row>
    <row r="5" s="20" customFormat="1" customHeight="1" spans="1:19">
      <c r="A5" s="20">
        <v>3</v>
      </c>
      <c r="B5" s="12" t="s">
        <v>302</v>
      </c>
      <c r="C5" s="35" t="s">
        <v>188</v>
      </c>
      <c r="D5" s="11">
        <v>10</v>
      </c>
      <c r="E5" s="11">
        <v>0.5</v>
      </c>
      <c r="F5" s="12">
        <v>250</v>
      </c>
      <c r="G5" s="12" t="s">
        <v>297</v>
      </c>
      <c r="H5" s="12" t="s">
        <v>303</v>
      </c>
      <c r="I5" s="12" t="s">
        <v>304</v>
      </c>
      <c r="J5" s="12" t="s">
        <v>22</v>
      </c>
      <c r="K5" s="12" t="s">
        <v>305</v>
      </c>
      <c r="L5" s="12" t="s">
        <v>188</v>
      </c>
      <c r="M5" s="12"/>
      <c r="S5" s="20" t="s">
        <v>306</v>
      </c>
    </row>
    <row r="6" s="20" customFormat="1" customHeight="1" spans="1:19">
      <c r="A6" s="12">
        <v>4</v>
      </c>
      <c r="B6" s="12" t="s">
        <v>307</v>
      </c>
      <c r="C6" s="35" t="s">
        <v>38</v>
      </c>
      <c r="D6" s="11">
        <v>30</v>
      </c>
      <c r="E6" s="11">
        <v>3</v>
      </c>
      <c r="F6" s="12">
        <v>265</v>
      </c>
      <c r="G6" s="12" t="s">
        <v>297</v>
      </c>
      <c r="H6" s="12" t="s">
        <v>308</v>
      </c>
      <c r="I6" s="12" t="s">
        <v>309</v>
      </c>
      <c r="J6" s="12" t="s">
        <v>22</v>
      </c>
      <c r="K6" s="12" t="s">
        <v>300</v>
      </c>
      <c r="L6" s="12" t="s">
        <v>310</v>
      </c>
      <c r="M6" s="12"/>
    </row>
    <row r="7" s="2" customFormat="1" ht="36" spans="1:19">
      <c r="A7" s="12">
        <v>5</v>
      </c>
      <c r="B7" s="12" t="s">
        <v>311</v>
      </c>
      <c r="C7" s="24" t="s">
        <v>312</v>
      </c>
      <c r="D7" s="12">
        <v>30</v>
      </c>
      <c r="E7" s="12">
        <v>3</v>
      </c>
      <c r="F7" s="12">
        <v>256</v>
      </c>
      <c r="G7" s="12" t="s">
        <v>297</v>
      </c>
      <c r="H7" s="12" t="s">
        <v>313</v>
      </c>
      <c r="I7" s="12" t="s">
        <v>314</v>
      </c>
      <c r="J7" s="12" t="s">
        <v>22</v>
      </c>
      <c r="K7" s="12" t="s">
        <v>300</v>
      </c>
      <c r="L7" s="12" t="s">
        <v>315</v>
      </c>
      <c r="M7" s="12"/>
    </row>
    <row r="8" s="2" customFormat="1" ht="36" spans="1:19">
      <c r="A8" s="12">
        <v>6</v>
      </c>
      <c r="B8" s="12" t="s">
        <v>316</v>
      </c>
      <c r="C8" s="24" t="s">
        <v>236</v>
      </c>
      <c r="D8" s="12">
        <v>10</v>
      </c>
      <c r="E8" s="12">
        <v>0.5</v>
      </c>
      <c r="F8" s="12">
        <v>200</v>
      </c>
      <c r="G8" s="12" t="s">
        <v>297</v>
      </c>
      <c r="H8" s="12" t="s">
        <v>298</v>
      </c>
      <c r="I8" s="12" t="s">
        <v>317</v>
      </c>
      <c r="J8" s="12" t="s">
        <v>22</v>
      </c>
      <c r="K8" s="12" t="s">
        <v>305</v>
      </c>
      <c r="L8" s="12" t="s">
        <v>236</v>
      </c>
      <c r="M8" s="12"/>
    </row>
    <row r="9" s="2" customFormat="1" customHeight="1" spans="1:19">
      <c r="A9" s="12">
        <v>7</v>
      </c>
      <c r="B9" s="12" t="s">
        <v>318</v>
      </c>
      <c r="C9" s="24" t="s">
        <v>319</v>
      </c>
      <c r="D9" s="12">
        <v>30</v>
      </c>
      <c r="E9" s="12">
        <v>3</v>
      </c>
      <c r="F9" s="12">
        <v>200</v>
      </c>
      <c r="G9" s="12" t="s">
        <v>297</v>
      </c>
      <c r="H9" s="12" t="s">
        <v>313</v>
      </c>
      <c r="I9" s="12" t="s">
        <v>309</v>
      </c>
      <c r="J9" s="12" t="s">
        <v>22</v>
      </c>
      <c r="K9" s="12" t="s">
        <v>300</v>
      </c>
      <c r="L9" s="12" t="s">
        <v>319</v>
      </c>
      <c r="M9" s="12"/>
    </row>
    <row r="10" s="2" customFormat="1" customHeight="1" spans="1:19">
      <c r="A10" s="12">
        <v>8</v>
      </c>
      <c r="B10" s="12" t="s">
        <v>320</v>
      </c>
      <c r="C10" s="24" t="s">
        <v>273</v>
      </c>
      <c r="D10" s="12">
        <v>30</v>
      </c>
      <c r="E10" s="12">
        <v>3</v>
      </c>
      <c r="F10" s="12">
        <v>220</v>
      </c>
      <c r="G10" s="12" t="s">
        <v>297</v>
      </c>
      <c r="H10" s="12" t="s">
        <v>313</v>
      </c>
      <c r="I10" s="12" t="s">
        <v>309</v>
      </c>
      <c r="J10" s="12" t="s">
        <v>22</v>
      </c>
      <c r="K10" s="12" t="s">
        <v>300</v>
      </c>
      <c r="L10" s="12" t="s">
        <v>273</v>
      </c>
      <c r="M10" s="12"/>
    </row>
    <row r="11" s="2" customFormat="1" customHeight="1" spans="1:19">
      <c r="A11" s="12">
        <v>9</v>
      </c>
      <c r="B11" s="12" t="s">
        <v>321</v>
      </c>
      <c r="C11" s="24" t="s">
        <v>322</v>
      </c>
      <c r="D11" s="12">
        <v>10</v>
      </c>
      <c r="E11" s="12">
        <v>0.5</v>
      </c>
      <c r="F11" s="12">
        <v>260</v>
      </c>
      <c r="G11" s="12" t="s">
        <v>297</v>
      </c>
      <c r="H11" s="12" t="s">
        <v>323</v>
      </c>
      <c r="I11" s="12" t="s">
        <v>324</v>
      </c>
      <c r="J11" s="12" t="s">
        <v>22</v>
      </c>
      <c r="K11" s="12" t="s">
        <v>305</v>
      </c>
      <c r="L11" s="12" t="s">
        <v>322</v>
      </c>
      <c r="M11" s="12"/>
    </row>
    <row r="12" s="20" customFormat="1" customHeight="1" spans="1:19">
      <c r="A12" s="12">
        <v>10</v>
      </c>
      <c r="B12" s="12" t="s">
        <v>325</v>
      </c>
      <c r="C12" s="35" t="s">
        <v>58</v>
      </c>
      <c r="D12" s="11">
        <v>30</v>
      </c>
      <c r="E12" s="11">
        <v>3</v>
      </c>
      <c r="F12" s="12">
        <v>206</v>
      </c>
      <c r="G12" s="12" t="s">
        <v>297</v>
      </c>
      <c r="H12" s="12" t="s">
        <v>298</v>
      </c>
      <c r="I12" s="12">
        <v>2024</v>
      </c>
      <c r="J12" s="105">
        <v>1</v>
      </c>
      <c r="K12" s="12" t="s">
        <v>300</v>
      </c>
      <c r="L12" s="12" t="s">
        <v>326</v>
      </c>
      <c r="M12" s="12" t="s">
        <v>210</v>
      </c>
    </row>
    <row r="13" s="39" customFormat="1" customHeight="1" spans="1:19">
      <c r="A13" s="26">
        <v>11</v>
      </c>
      <c r="B13" s="26" t="s">
        <v>327</v>
      </c>
      <c r="C13" s="35" t="s">
        <v>43</v>
      </c>
      <c r="D13" s="11">
        <v>21</v>
      </c>
      <c r="E13" s="11">
        <v>2.1</v>
      </c>
      <c r="F13" s="26">
        <v>269</v>
      </c>
      <c r="G13" s="26" t="s">
        <v>297</v>
      </c>
      <c r="H13" s="26" t="s">
        <v>308</v>
      </c>
      <c r="I13" s="26">
        <v>2024</v>
      </c>
      <c r="J13" s="26">
        <v>1</v>
      </c>
      <c r="K13" s="26" t="s">
        <v>300</v>
      </c>
      <c r="L13" s="26" t="s">
        <v>328</v>
      </c>
      <c r="M13" s="26" t="s">
        <v>210</v>
      </c>
    </row>
    <row r="14" s="39" customFormat="1" customHeight="1" spans="1:19">
      <c r="A14" s="29"/>
      <c r="B14" s="29"/>
      <c r="C14" s="35" t="s">
        <v>312</v>
      </c>
      <c r="D14" s="11">
        <v>9</v>
      </c>
      <c r="E14" s="11">
        <v>0.9</v>
      </c>
      <c r="F14" s="29"/>
      <c r="G14" s="29"/>
      <c r="H14" s="29"/>
      <c r="I14" s="29"/>
      <c r="J14" s="29"/>
      <c r="K14" s="29"/>
      <c r="L14" s="29"/>
      <c r="M14" s="29"/>
    </row>
    <row r="15" customHeight="1" spans="1:19">
      <c r="A15" s="12">
        <v>12</v>
      </c>
      <c r="B15" s="12" t="s">
        <v>329</v>
      </c>
      <c r="C15" s="35" t="s">
        <v>330</v>
      </c>
      <c r="D15" s="11">
        <v>30</v>
      </c>
      <c r="E15" s="11">
        <v>3</v>
      </c>
      <c r="F15" s="12">
        <v>271</v>
      </c>
      <c r="G15" s="12" t="s">
        <v>297</v>
      </c>
      <c r="H15" s="12" t="s">
        <v>308</v>
      </c>
      <c r="I15" s="12">
        <v>2024</v>
      </c>
      <c r="J15" s="12">
        <v>1</v>
      </c>
      <c r="K15" s="12" t="s">
        <v>300</v>
      </c>
      <c r="L15" s="12" t="s">
        <v>331</v>
      </c>
      <c r="M15" s="12" t="s">
        <v>210</v>
      </c>
    </row>
  </sheetData>
  <mergeCells count="11">
    <mergeCell ref="A1:N1"/>
    <mergeCell ref="A13:A14"/>
    <mergeCell ref="B13:B14"/>
    <mergeCell ref="F13:F14"/>
    <mergeCell ref="G13:G14"/>
    <mergeCell ref="H13:H14"/>
    <mergeCell ref="I13:I14"/>
    <mergeCell ref="J13:J14"/>
    <mergeCell ref="K13:K14"/>
    <mergeCell ref="L13:L14"/>
    <mergeCell ref="M13:M14"/>
  </mergeCells>
  <pageMargins left="1.10208333333333" right="0.751388888888889" top="0.550694444444444" bottom="0.550694444444444"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8"/>
  <sheetViews>
    <sheetView topLeftCell="B60" workbookViewId="0">
      <selection activeCell="N65" sqref="N65:N66"/>
    </sheetView>
  </sheetViews>
  <sheetFormatPr defaultColWidth="9" defaultRowHeight="21" customHeight="1"/>
  <cols>
    <col min="1" max="1" width="3.875" style="38" customWidth="1"/>
    <col min="2" max="2" width="19.125" style="38" customWidth="1"/>
    <col min="3" max="3" width="8.625" style="38" customWidth="1"/>
    <col min="4" max="4" width="7.125" style="38" customWidth="1"/>
    <col min="5" max="5" width="9" style="37"/>
    <col min="6" max="6" width="5.75" style="38" customWidth="1"/>
    <col min="7" max="7" width="6.625" style="38" customWidth="1"/>
    <col min="8" max="9" width="6.25" style="38" customWidth="1"/>
    <col min="10" max="10" width="12.5083333333333" style="38" customWidth="1"/>
    <col min="11" max="11" width="9" style="38"/>
    <col min="12" max="12" width="6.875" style="38" customWidth="1"/>
    <col min="13" max="13" width="9" style="37"/>
    <col min="14" max="14" width="25.125" style="74" customWidth="1"/>
    <col min="15" max="16384" width="9" style="38"/>
  </cols>
  <sheetData>
    <row r="1" s="70" customFormat="1" customHeight="1" spans="1:19">
      <c r="A1" s="59" t="s">
        <v>332</v>
      </c>
      <c r="B1" s="59"/>
      <c r="C1" s="59"/>
      <c r="D1" s="59"/>
      <c r="E1" s="59"/>
      <c r="F1" s="59"/>
      <c r="G1" s="59"/>
      <c r="H1" s="59"/>
      <c r="I1" s="59"/>
      <c r="J1" s="59"/>
      <c r="K1" s="59"/>
      <c r="L1" s="59"/>
      <c r="M1" s="59"/>
      <c r="N1" s="75"/>
    </row>
    <row r="2" s="37" customFormat="1" ht="24" spans="1:19">
      <c r="A2" s="35" t="s">
        <v>1</v>
      </c>
      <c r="B2" s="35" t="s">
        <v>333</v>
      </c>
      <c r="C2" s="35" t="s">
        <v>334</v>
      </c>
      <c r="D2" s="35" t="s">
        <v>5</v>
      </c>
      <c r="E2" s="35" t="s">
        <v>6</v>
      </c>
      <c r="F2" s="63" t="s">
        <v>7</v>
      </c>
      <c r="G2" s="63" t="s">
        <v>8</v>
      </c>
      <c r="H2" s="35" t="s">
        <v>335</v>
      </c>
      <c r="I2" s="35" t="s">
        <v>336</v>
      </c>
      <c r="J2" s="35" t="s">
        <v>337</v>
      </c>
      <c r="K2" s="35" t="s">
        <v>338</v>
      </c>
      <c r="L2" s="35" t="s">
        <v>339</v>
      </c>
      <c r="M2" s="35" t="s">
        <v>340</v>
      </c>
      <c r="N2" s="76" t="s">
        <v>341</v>
      </c>
    </row>
    <row r="3" s="38" customFormat="1" customHeight="1" spans="1:19">
      <c r="A3" s="11">
        <v>1</v>
      </c>
      <c r="B3" s="45" t="s">
        <v>342</v>
      </c>
      <c r="C3" s="45" t="s">
        <v>330</v>
      </c>
      <c r="D3" s="11">
        <v>55</v>
      </c>
      <c r="E3" s="35" t="s">
        <v>330</v>
      </c>
      <c r="F3" s="11">
        <v>27.5</v>
      </c>
      <c r="G3" s="11">
        <v>3</v>
      </c>
      <c r="H3" s="45" t="s">
        <v>343</v>
      </c>
      <c r="I3" s="11" t="s">
        <v>344</v>
      </c>
      <c r="J3" s="11" t="s">
        <v>345</v>
      </c>
      <c r="K3" s="11" t="s">
        <v>343</v>
      </c>
      <c r="L3" s="45" t="s">
        <v>346</v>
      </c>
      <c r="M3" s="77" t="s">
        <v>347</v>
      </c>
      <c r="N3" s="78" t="s">
        <v>348</v>
      </c>
    </row>
    <row r="4" s="38" customFormat="1" customHeight="1" spans="1:19">
      <c r="A4" s="11">
        <v>2</v>
      </c>
      <c r="B4" s="47"/>
      <c r="C4" s="47"/>
      <c r="D4" s="11">
        <v>10</v>
      </c>
      <c r="E4" s="35" t="s">
        <v>312</v>
      </c>
      <c r="F4" s="11">
        <v>5</v>
      </c>
      <c r="G4" s="11">
        <v>0.6</v>
      </c>
      <c r="H4" s="47"/>
      <c r="I4" s="11"/>
      <c r="J4" s="11"/>
      <c r="K4" s="11"/>
      <c r="L4" s="47"/>
      <c r="M4" s="79"/>
      <c r="N4" s="80"/>
    </row>
    <row r="5" s="38" customFormat="1" customHeight="1" spans="1:19">
      <c r="A5" s="11">
        <v>3</v>
      </c>
      <c r="B5" s="47"/>
      <c r="C5" s="47"/>
      <c r="D5" s="11">
        <v>5</v>
      </c>
      <c r="E5" s="35" t="s">
        <v>349</v>
      </c>
      <c r="F5" s="11">
        <v>2.5</v>
      </c>
      <c r="G5" s="11">
        <v>0.4</v>
      </c>
      <c r="H5" s="47"/>
      <c r="I5" s="11"/>
      <c r="J5" s="11"/>
      <c r="K5" s="11"/>
      <c r="L5" s="47"/>
      <c r="M5" s="79"/>
      <c r="N5" s="80"/>
    </row>
    <row r="6" s="71" customFormat="1" customHeight="1" spans="1:19">
      <c r="A6" s="11">
        <v>4</v>
      </c>
      <c r="B6" s="47"/>
      <c r="C6" s="47"/>
      <c r="D6" s="11">
        <v>5</v>
      </c>
      <c r="E6" s="35" t="s">
        <v>136</v>
      </c>
      <c r="F6" s="11">
        <v>2.5</v>
      </c>
      <c r="G6" s="81"/>
      <c r="H6" s="47"/>
      <c r="I6" s="11"/>
      <c r="J6" s="11"/>
      <c r="K6" s="11"/>
      <c r="L6" s="47"/>
      <c r="M6" s="79"/>
      <c r="N6" s="80"/>
    </row>
    <row r="7" s="38" customFormat="1" customHeight="1" spans="1:19">
      <c r="A7" s="11">
        <v>5</v>
      </c>
      <c r="B7" s="47"/>
      <c r="C7" s="47"/>
      <c r="D7" s="11">
        <v>5</v>
      </c>
      <c r="E7" s="35" t="s">
        <v>350</v>
      </c>
      <c r="F7" s="11">
        <v>2.5</v>
      </c>
      <c r="G7" s="81"/>
      <c r="H7" s="47"/>
      <c r="I7" s="11"/>
      <c r="J7" s="11"/>
      <c r="K7" s="11"/>
      <c r="L7" s="47"/>
      <c r="M7" s="79"/>
      <c r="N7" s="80"/>
    </row>
    <row r="8" s="38" customFormat="1" customHeight="1" spans="1:19">
      <c r="A8" s="11">
        <v>6</v>
      </c>
      <c r="B8" s="47"/>
      <c r="C8" s="47"/>
      <c r="D8" s="11">
        <v>5</v>
      </c>
      <c r="E8" s="35" t="s">
        <v>87</v>
      </c>
      <c r="F8" s="11">
        <v>2.5</v>
      </c>
      <c r="G8" s="81"/>
      <c r="H8" s="47"/>
      <c r="I8" s="11"/>
      <c r="J8" s="11"/>
      <c r="K8" s="11"/>
      <c r="L8" s="47"/>
      <c r="M8" s="79"/>
      <c r="N8" s="80"/>
    </row>
    <row r="9" s="38" customFormat="1" customHeight="1" spans="1:19">
      <c r="A9" s="11">
        <v>7</v>
      </c>
      <c r="B9" s="47"/>
      <c r="C9" s="47"/>
      <c r="D9" s="11">
        <v>5</v>
      </c>
      <c r="E9" s="35" t="s">
        <v>351</v>
      </c>
      <c r="F9" s="11">
        <v>2.5</v>
      </c>
      <c r="G9" s="81"/>
      <c r="H9" s="47"/>
      <c r="I9" s="11"/>
      <c r="J9" s="11"/>
      <c r="K9" s="11"/>
      <c r="L9" s="47"/>
      <c r="M9" s="79"/>
      <c r="N9" s="80"/>
    </row>
    <row r="10" s="38" customFormat="1" customHeight="1" spans="1:19">
      <c r="A10" s="11">
        <v>8</v>
      </c>
      <c r="B10" s="47"/>
      <c r="C10" s="47"/>
      <c r="D10" s="11">
        <v>5</v>
      </c>
      <c r="E10" s="35" t="s">
        <v>123</v>
      </c>
      <c r="F10" s="11">
        <v>2.5</v>
      </c>
      <c r="G10" s="81"/>
      <c r="H10" s="47"/>
      <c r="I10" s="11"/>
      <c r="J10" s="11"/>
      <c r="K10" s="11"/>
      <c r="L10" s="47"/>
      <c r="M10" s="79"/>
      <c r="N10" s="80"/>
    </row>
    <row r="11" s="38" customFormat="1" customHeight="1" spans="1:19">
      <c r="A11" s="11">
        <v>9</v>
      </c>
      <c r="B11" s="49"/>
      <c r="C11" s="49"/>
      <c r="D11" s="11">
        <v>5</v>
      </c>
      <c r="E11" s="35" t="s">
        <v>352</v>
      </c>
      <c r="F11" s="11">
        <v>2.5</v>
      </c>
      <c r="G11" s="81"/>
      <c r="H11" s="49"/>
      <c r="I11" s="11"/>
      <c r="J11" s="11"/>
      <c r="K11" s="11"/>
      <c r="L11" s="49"/>
      <c r="M11" s="82"/>
      <c r="N11" s="83"/>
    </row>
    <row r="12" s="72" customFormat="1" ht="36" spans="1:19">
      <c r="A12" s="11">
        <v>10</v>
      </c>
      <c r="B12" s="11" t="s">
        <v>353</v>
      </c>
      <c r="C12" s="11" t="s">
        <v>171</v>
      </c>
      <c r="D12" s="11">
        <v>100</v>
      </c>
      <c r="E12" s="35" t="s">
        <v>171</v>
      </c>
      <c r="F12" s="11">
        <v>15</v>
      </c>
      <c r="G12" s="11">
        <v>0.5</v>
      </c>
      <c r="H12" s="11" t="s">
        <v>354</v>
      </c>
      <c r="I12" s="49" t="s">
        <v>355</v>
      </c>
      <c r="J12" s="49" t="s">
        <v>356</v>
      </c>
      <c r="K12" s="11" t="s">
        <v>357</v>
      </c>
      <c r="L12" s="11" t="s">
        <v>358</v>
      </c>
      <c r="M12" s="35" t="s">
        <v>359</v>
      </c>
      <c r="N12" s="84" t="s">
        <v>360</v>
      </c>
      <c r="O12" s="38"/>
      <c r="P12" s="38"/>
      <c r="Q12" s="38"/>
      <c r="R12" s="38"/>
      <c r="S12" s="38"/>
    </row>
    <row r="13" s="38" customFormat="1" ht="101.25" spans="1:19">
      <c r="A13" s="11">
        <v>11</v>
      </c>
      <c r="B13" s="11" t="s">
        <v>361</v>
      </c>
      <c r="C13" s="11" t="s">
        <v>81</v>
      </c>
      <c r="D13" s="11">
        <v>100</v>
      </c>
      <c r="E13" s="35" t="s">
        <v>81</v>
      </c>
      <c r="F13" s="11">
        <v>12</v>
      </c>
      <c r="G13" s="11">
        <v>0.25</v>
      </c>
      <c r="H13" s="11" t="s">
        <v>362</v>
      </c>
      <c r="I13" s="11" t="s">
        <v>363</v>
      </c>
      <c r="J13" s="11" t="s">
        <v>356</v>
      </c>
      <c r="K13" s="11" t="s">
        <v>362</v>
      </c>
      <c r="L13" s="11" t="s">
        <v>358</v>
      </c>
      <c r="M13" s="35" t="s">
        <v>364</v>
      </c>
      <c r="N13" s="53" t="s">
        <v>365</v>
      </c>
    </row>
    <row r="14" s="38" customFormat="1" customHeight="1" spans="1:19">
      <c r="A14" s="11">
        <v>12</v>
      </c>
      <c r="B14" s="45" t="s">
        <v>366</v>
      </c>
      <c r="C14" s="45" t="s">
        <v>351</v>
      </c>
      <c r="D14" s="11">
        <v>55</v>
      </c>
      <c r="E14" s="35" t="s">
        <v>351</v>
      </c>
      <c r="F14" s="11">
        <v>6.6</v>
      </c>
      <c r="G14" s="11">
        <v>0.1375</v>
      </c>
      <c r="H14" s="45" t="s">
        <v>367</v>
      </c>
      <c r="I14" s="45" t="s">
        <v>368</v>
      </c>
      <c r="J14" s="45" t="s">
        <v>356</v>
      </c>
      <c r="K14" s="45" t="s">
        <v>362</v>
      </c>
      <c r="L14" s="45" t="s">
        <v>346</v>
      </c>
      <c r="M14" s="77" t="s">
        <v>364</v>
      </c>
      <c r="N14" s="78" t="s">
        <v>369</v>
      </c>
    </row>
    <row r="15" s="38" customFormat="1" customHeight="1" spans="1:19">
      <c r="A15" s="11">
        <v>13</v>
      </c>
      <c r="B15" s="47"/>
      <c r="C15" s="47"/>
      <c r="D15" s="11">
        <v>20</v>
      </c>
      <c r="E15" s="35" t="s">
        <v>370</v>
      </c>
      <c r="F15" s="11"/>
      <c r="G15" s="11"/>
      <c r="H15" s="47"/>
      <c r="I15" s="47"/>
      <c r="J15" s="47"/>
      <c r="K15" s="47"/>
      <c r="L15" s="47"/>
      <c r="M15" s="79"/>
      <c r="N15" s="80"/>
    </row>
    <row r="16" s="38" customFormat="1" customHeight="1" spans="1:19">
      <c r="A16" s="11">
        <v>14</v>
      </c>
      <c r="B16" s="47"/>
      <c r="C16" s="47"/>
      <c r="D16" s="11">
        <v>15</v>
      </c>
      <c r="E16" s="35" t="s">
        <v>371</v>
      </c>
      <c r="F16" s="11"/>
      <c r="G16" s="11"/>
      <c r="H16" s="47"/>
      <c r="I16" s="47"/>
      <c r="J16" s="47"/>
      <c r="K16" s="47"/>
      <c r="L16" s="47"/>
      <c r="M16" s="79"/>
      <c r="N16" s="80"/>
    </row>
    <row r="17" s="38" customFormat="1" customHeight="1" spans="1:20">
      <c r="A17" s="11">
        <v>15</v>
      </c>
      <c r="B17" s="49"/>
      <c r="C17" s="49"/>
      <c r="D17" s="11">
        <v>10</v>
      </c>
      <c r="E17" s="35" t="s">
        <v>372</v>
      </c>
      <c r="F17" s="11">
        <v>1.2</v>
      </c>
      <c r="G17" s="11">
        <v>0.025</v>
      </c>
      <c r="H17" s="49"/>
      <c r="I17" s="49"/>
      <c r="J17" s="49"/>
      <c r="K17" s="49"/>
      <c r="L17" s="49"/>
      <c r="M17" s="82"/>
      <c r="N17" s="83"/>
    </row>
    <row r="18" s="38" customFormat="1" customHeight="1" spans="1:20">
      <c r="A18" s="11">
        <v>16</v>
      </c>
      <c r="B18" s="45" t="s">
        <v>373</v>
      </c>
      <c r="C18" s="45" t="s">
        <v>374</v>
      </c>
      <c r="D18" s="11">
        <v>85</v>
      </c>
      <c r="E18" s="35" t="s">
        <v>374</v>
      </c>
      <c r="F18" s="11">
        <v>10.2</v>
      </c>
      <c r="G18" s="11">
        <v>0.2125</v>
      </c>
      <c r="H18" s="45" t="s">
        <v>367</v>
      </c>
      <c r="I18" s="45" t="s">
        <v>375</v>
      </c>
      <c r="J18" s="45" t="s">
        <v>356</v>
      </c>
      <c r="K18" s="45" t="s">
        <v>362</v>
      </c>
      <c r="L18" s="45" t="s">
        <v>376</v>
      </c>
      <c r="M18" s="77" t="s">
        <v>364</v>
      </c>
      <c r="N18" s="78" t="s">
        <v>377</v>
      </c>
    </row>
    <row r="19" s="38" customFormat="1" customHeight="1" spans="1:20">
      <c r="A19" s="11">
        <v>17</v>
      </c>
      <c r="B19" s="47"/>
      <c r="C19" s="47"/>
      <c r="D19" s="11">
        <v>10</v>
      </c>
      <c r="E19" s="35" t="s">
        <v>372</v>
      </c>
      <c r="F19" s="11">
        <v>1.2</v>
      </c>
      <c r="G19" s="11">
        <v>0.025</v>
      </c>
      <c r="H19" s="47"/>
      <c r="I19" s="47"/>
      <c r="J19" s="47"/>
      <c r="K19" s="47"/>
      <c r="L19" s="47"/>
      <c r="M19" s="79"/>
      <c r="N19" s="80"/>
    </row>
    <row r="20" s="38" customFormat="1" customHeight="1" spans="1:20">
      <c r="A20" s="11">
        <v>18</v>
      </c>
      <c r="B20" s="49"/>
      <c r="C20" s="49"/>
      <c r="D20" s="11">
        <v>5</v>
      </c>
      <c r="E20" s="35" t="s">
        <v>378</v>
      </c>
      <c r="F20" s="11"/>
      <c r="G20" s="11"/>
      <c r="H20" s="49"/>
      <c r="I20" s="49"/>
      <c r="J20" s="49"/>
      <c r="K20" s="49"/>
      <c r="L20" s="49"/>
      <c r="M20" s="82"/>
      <c r="N20" s="83"/>
    </row>
    <row r="21" s="38" customFormat="1" ht="24" customHeight="1" spans="1:20">
      <c r="A21" s="11">
        <v>19</v>
      </c>
      <c r="B21" s="11" t="s">
        <v>379</v>
      </c>
      <c r="D21" s="11">
        <v>100</v>
      </c>
      <c r="E21" s="35" t="s">
        <v>380</v>
      </c>
      <c r="F21" s="9">
        <v>12</v>
      </c>
      <c r="G21" s="12">
        <v>0.25</v>
      </c>
      <c r="H21" s="12" t="s">
        <v>381</v>
      </c>
      <c r="I21" s="12" t="s">
        <v>343</v>
      </c>
      <c r="J21" s="26" t="s">
        <v>356</v>
      </c>
      <c r="K21" s="12" t="s">
        <v>382</v>
      </c>
      <c r="L21" s="11" t="s">
        <v>376</v>
      </c>
      <c r="M21" s="77" t="s">
        <v>364</v>
      </c>
      <c r="N21" s="85" t="s">
        <v>383</v>
      </c>
    </row>
    <row r="22" s="73" customFormat="1" ht="33" customHeight="1" spans="1:20">
      <c r="A22" s="11">
        <v>20</v>
      </c>
      <c r="B22" s="12" t="s">
        <v>384</v>
      </c>
      <c r="C22" s="12" t="s">
        <v>385</v>
      </c>
      <c r="D22" s="12">
        <v>100</v>
      </c>
      <c r="E22" s="24" t="s">
        <v>385</v>
      </c>
      <c r="F22" s="9">
        <v>12</v>
      </c>
      <c r="G22" s="12">
        <v>0.25</v>
      </c>
      <c r="H22" s="12" t="s">
        <v>381</v>
      </c>
      <c r="I22" s="12" t="s">
        <v>343</v>
      </c>
      <c r="J22" s="26" t="s">
        <v>356</v>
      </c>
      <c r="K22" s="12" t="s">
        <v>382</v>
      </c>
      <c r="L22" s="11" t="s">
        <v>376</v>
      </c>
      <c r="M22" s="77" t="s">
        <v>364</v>
      </c>
      <c r="N22" s="85" t="s">
        <v>386</v>
      </c>
      <c r="O22" s="39"/>
      <c r="P22" s="4"/>
      <c r="Q22" s="39"/>
      <c r="R22" s="39"/>
      <c r="S22" s="39"/>
      <c r="T22" s="4"/>
    </row>
    <row r="23" s="38" customFormat="1" customHeight="1" spans="1:20">
      <c r="A23" s="11">
        <v>21</v>
      </c>
      <c r="B23" s="45" t="s">
        <v>387</v>
      </c>
      <c r="C23" s="45" t="s">
        <v>388</v>
      </c>
      <c r="D23" s="11">
        <v>80</v>
      </c>
      <c r="E23" s="35" t="s">
        <v>388</v>
      </c>
      <c r="F23" s="11">
        <v>8</v>
      </c>
      <c r="G23" s="11"/>
      <c r="H23" s="45" t="s">
        <v>279</v>
      </c>
      <c r="I23" s="45" t="s">
        <v>389</v>
      </c>
      <c r="J23" s="45" t="s">
        <v>390</v>
      </c>
      <c r="K23" s="45" t="s">
        <v>391</v>
      </c>
      <c r="L23" s="45" t="s">
        <v>346</v>
      </c>
      <c r="M23" s="77" t="s">
        <v>392</v>
      </c>
      <c r="N23" s="78" t="s">
        <v>393</v>
      </c>
    </row>
    <row r="24" s="38" customFormat="1" customHeight="1" spans="1:20">
      <c r="A24" s="11">
        <v>22</v>
      </c>
      <c r="B24" s="47"/>
      <c r="C24" s="47"/>
      <c r="D24" s="11">
        <v>5</v>
      </c>
      <c r="E24" s="35" t="s">
        <v>394</v>
      </c>
      <c r="F24" s="11">
        <v>0.5</v>
      </c>
      <c r="G24" s="11"/>
      <c r="H24" s="47"/>
      <c r="I24" s="47"/>
      <c r="J24" s="47"/>
      <c r="K24" s="47"/>
      <c r="L24" s="47"/>
      <c r="M24" s="79"/>
      <c r="N24" s="80"/>
    </row>
    <row r="25" s="38" customFormat="1" customHeight="1" spans="1:20">
      <c r="A25" s="11">
        <v>23</v>
      </c>
      <c r="B25" s="47"/>
      <c r="C25" s="47"/>
      <c r="D25" s="11">
        <v>5</v>
      </c>
      <c r="E25" s="35" t="s">
        <v>273</v>
      </c>
      <c r="F25" s="11">
        <v>0.5</v>
      </c>
      <c r="G25" s="11"/>
      <c r="H25" s="47"/>
      <c r="I25" s="47"/>
      <c r="J25" s="47"/>
      <c r="K25" s="47"/>
      <c r="L25" s="47"/>
      <c r="M25" s="79"/>
      <c r="N25" s="80"/>
    </row>
    <row r="26" s="38" customFormat="1" customHeight="1" spans="1:20">
      <c r="A26" s="11">
        <v>24</v>
      </c>
      <c r="B26" s="47"/>
      <c r="C26" s="47"/>
      <c r="D26" s="11">
        <v>5</v>
      </c>
      <c r="E26" s="35" t="s">
        <v>395</v>
      </c>
      <c r="F26" s="11">
        <v>0.5</v>
      </c>
      <c r="G26" s="11"/>
      <c r="H26" s="47"/>
      <c r="I26" s="47"/>
      <c r="J26" s="47"/>
      <c r="K26" s="47"/>
      <c r="L26" s="47"/>
      <c r="M26" s="79"/>
      <c r="N26" s="80"/>
    </row>
    <row r="27" s="38" customFormat="1" customHeight="1" spans="1:20">
      <c r="A27" s="11">
        <v>25</v>
      </c>
      <c r="B27" s="49"/>
      <c r="C27" s="49"/>
      <c r="D27" s="11">
        <v>5</v>
      </c>
      <c r="E27" s="35" t="s">
        <v>396</v>
      </c>
      <c r="F27" s="11">
        <v>0.5</v>
      </c>
      <c r="G27" s="11"/>
      <c r="H27" s="49"/>
      <c r="I27" s="49"/>
      <c r="J27" s="49"/>
      <c r="K27" s="49"/>
      <c r="L27" s="49"/>
      <c r="M27" s="82"/>
      <c r="N27" s="83"/>
    </row>
    <row r="28" s="38" customFormat="1" customHeight="1" spans="1:20">
      <c r="A28" s="11">
        <v>26</v>
      </c>
      <c r="B28" s="45" t="s">
        <v>397</v>
      </c>
      <c r="C28" s="45" t="s">
        <v>388</v>
      </c>
      <c r="D28" s="11">
        <v>85</v>
      </c>
      <c r="E28" s="35" t="s">
        <v>388</v>
      </c>
      <c r="F28" s="11">
        <v>8.5</v>
      </c>
      <c r="G28" s="11"/>
      <c r="H28" s="45" t="s">
        <v>187</v>
      </c>
      <c r="I28" s="45" t="s">
        <v>398</v>
      </c>
      <c r="J28" s="45" t="s">
        <v>399</v>
      </c>
      <c r="K28" s="45" t="s">
        <v>304</v>
      </c>
      <c r="L28" s="45" t="s">
        <v>346</v>
      </c>
      <c r="M28" s="77" t="s">
        <v>400</v>
      </c>
      <c r="N28" s="78" t="s">
        <v>401</v>
      </c>
    </row>
    <row r="29" s="38" customFormat="1" customHeight="1" spans="1:20">
      <c r="A29" s="11">
        <v>27</v>
      </c>
      <c r="B29" s="47"/>
      <c r="C29" s="47"/>
      <c r="D29" s="11">
        <v>10</v>
      </c>
      <c r="E29" s="35" t="s">
        <v>402</v>
      </c>
      <c r="F29" s="11">
        <v>1</v>
      </c>
      <c r="G29" s="11"/>
      <c r="H29" s="47"/>
      <c r="I29" s="47"/>
      <c r="J29" s="47"/>
      <c r="K29" s="47"/>
      <c r="L29" s="47"/>
      <c r="M29" s="79"/>
      <c r="N29" s="80"/>
    </row>
    <row r="30" s="38" customFormat="1" customHeight="1" spans="1:20">
      <c r="A30" s="11">
        <v>28</v>
      </c>
      <c r="B30" s="49"/>
      <c r="C30" s="49"/>
      <c r="D30" s="11">
        <v>5</v>
      </c>
      <c r="E30" s="35" t="s">
        <v>403</v>
      </c>
      <c r="F30" s="11">
        <v>0.5</v>
      </c>
      <c r="G30" s="11"/>
      <c r="H30" s="49"/>
      <c r="I30" s="49"/>
      <c r="J30" s="49"/>
      <c r="K30" s="49"/>
      <c r="L30" s="49"/>
      <c r="M30" s="82"/>
      <c r="N30" s="83"/>
    </row>
    <row r="31" s="38" customFormat="1" ht="27" customHeight="1" spans="1:20">
      <c r="A31" s="11">
        <v>29</v>
      </c>
      <c r="B31" s="11" t="s">
        <v>404</v>
      </c>
      <c r="C31" s="11" t="s">
        <v>405</v>
      </c>
      <c r="D31" s="11">
        <v>100</v>
      </c>
      <c r="E31" s="35" t="s">
        <v>405</v>
      </c>
      <c r="F31" s="11">
        <v>10</v>
      </c>
      <c r="G31" s="11"/>
      <c r="H31" s="11" t="s">
        <v>391</v>
      </c>
      <c r="I31" s="11" t="s">
        <v>406</v>
      </c>
      <c r="J31" s="11" t="s">
        <v>390</v>
      </c>
      <c r="K31" s="11" t="s">
        <v>391</v>
      </c>
      <c r="L31" s="11" t="s">
        <v>346</v>
      </c>
      <c r="M31" s="35" t="s">
        <v>392</v>
      </c>
      <c r="N31" s="53" t="s">
        <v>407</v>
      </c>
    </row>
    <row r="32" s="38" customFormat="1" customHeight="1" spans="1:20">
      <c r="A32" s="11">
        <v>30</v>
      </c>
      <c r="B32" s="45" t="s">
        <v>408</v>
      </c>
      <c r="C32" s="45" t="s">
        <v>109</v>
      </c>
      <c r="D32" s="11">
        <v>60</v>
      </c>
      <c r="E32" s="35" t="s">
        <v>109</v>
      </c>
      <c r="F32" s="11">
        <v>0.9</v>
      </c>
      <c r="G32" s="11"/>
      <c r="H32" s="45" t="s">
        <v>391</v>
      </c>
      <c r="I32" s="45" t="s">
        <v>409</v>
      </c>
      <c r="J32" s="45" t="s">
        <v>410</v>
      </c>
      <c r="K32" s="45" t="s">
        <v>391</v>
      </c>
      <c r="L32" s="45" t="s">
        <v>346</v>
      </c>
      <c r="M32" s="77" t="s">
        <v>392</v>
      </c>
      <c r="N32" s="78" t="s">
        <v>411</v>
      </c>
    </row>
    <row r="33" s="38" customFormat="1" customHeight="1" spans="1:14">
      <c r="A33" s="11">
        <v>31</v>
      </c>
      <c r="B33" s="47"/>
      <c r="C33" s="47"/>
      <c r="D33" s="11">
        <v>10</v>
      </c>
      <c r="E33" s="35" t="s">
        <v>412</v>
      </c>
      <c r="F33" s="11"/>
      <c r="G33" s="11"/>
      <c r="H33" s="47"/>
      <c r="I33" s="47"/>
      <c r="J33" s="47"/>
      <c r="K33" s="47"/>
      <c r="L33" s="47"/>
      <c r="M33" s="79"/>
      <c r="N33" s="80"/>
    </row>
    <row r="34" s="38" customFormat="1" customHeight="1" spans="1:14">
      <c r="A34" s="11">
        <v>32</v>
      </c>
      <c r="B34" s="47"/>
      <c r="C34" s="47"/>
      <c r="D34" s="11">
        <v>10</v>
      </c>
      <c r="E34" s="35" t="s">
        <v>322</v>
      </c>
      <c r="F34" s="11">
        <v>0.15</v>
      </c>
      <c r="G34" s="11"/>
      <c r="H34" s="47"/>
      <c r="I34" s="47"/>
      <c r="J34" s="47"/>
      <c r="K34" s="47"/>
      <c r="L34" s="47"/>
      <c r="M34" s="79"/>
      <c r="N34" s="80"/>
    </row>
    <row r="35" s="38" customFormat="1" customHeight="1" spans="1:14">
      <c r="A35" s="11">
        <v>33</v>
      </c>
      <c r="B35" s="47"/>
      <c r="C35" s="47"/>
      <c r="D35" s="11">
        <v>10</v>
      </c>
      <c r="E35" s="35" t="s">
        <v>394</v>
      </c>
      <c r="F35" s="11">
        <v>0.15</v>
      </c>
      <c r="G35" s="11"/>
      <c r="H35" s="47"/>
      <c r="I35" s="47"/>
      <c r="J35" s="47"/>
      <c r="K35" s="47"/>
      <c r="L35" s="47"/>
      <c r="M35" s="79"/>
      <c r="N35" s="80"/>
    </row>
    <row r="36" s="38" customFormat="1" customHeight="1" spans="1:14">
      <c r="A36" s="11">
        <v>34</v>
      </c>
      <c r="B36" s="49"/>
      <c r="C36" s="49"/>
      <c r="D36" s="11">
        <v>10</v>
      </c>
      <c r="E36" s="35" t="s">
        <v>413</v>
      </c>
      <c r="F36" s="11">
        <v>0.15</v>
      </c>
      <c r="G36" s="11"/>
      <c r="H36" s="49"/>
      <c r="I36" s="49"/>
      <c r="J36" s="49"/>
      <c r="K36" s="49"/>
      <c r="L36" s="49"/>
      <c r="M36" s="82"/>
      <c r="N36" s="83"/>
    </row>
    <row r="37" s="38" customFormat="1" customHeight="1" spans="1:14">
      <c r="A37" s="11">
        <v>35</v>
      </c>
      <c r="B37" s="45" t="s">
        <v>414</v>
      </c>
      <c r="C37" s="45" t="s">
        <v>93</v>
      </c>
      <c r="D37" s="11">
        <v>70</v>
      </c>
      <c r="E37" s="35" t="s">
        <v>93</v>
      </c>
      <c r="F37" s="11">
        <v>1.05</v>
      </c>
      <c r="G37" s="11"/>
      <c r="H37" s="45" t="s">
        <v>391</v>
      </c>
      <c r="I37" s="45" t="s">
        <v>409</v>
      </c>
      <c r="J37" s="45" t="s">
        <v>410</v>
      </c>
      <c r="K37" s="45" t="s">
        <v>391</v>
      </c>
      <c r="L37" s="45" t="s">
        <v>346</v>
      </c>
      <c r="M37" s="77" t="s">
        <v>415</v>
      </c>
      <c r="N37" s="78" t="s">
        <v>416</v>
      </c>
    </row>
    <row r="38" s="38" customFormat="1" customHeight="1" spans="1:14">
      <c r="A38" s="11">
        <v>36</v>
      </c>
      <c r="B38" s="47"/>
      <c r="C38" s="47"/>
      <c r="D38" s="11">
        <v>20</v>
      </c>
      <c r="E38" s="35" t="s">
        <v>312</v>
      </c>
      <c r="F38" s="11">
        <v>0.3</v>
      </c>
      <c r="G38" s="11"/>
      <c r="H38" s="47"/>
      <c r="I38" s="47"/>
      <c r="J38" s="47"/>
      <c r="K38" s="47"/>
      <c r="L38" s="47"/>
      <c r="M38" s="79"/>
      <c r="N38" s="80"/>
    </row>
    <row r="39" s="38" customFormat="1" customHeight="1" spans="1:14">
      <c r="A39" s="11">
        <v>37</v>
      </c>
      <c r="B39" s="49"/>
      <c r="C39" s="49"/>
      <c r="D39" s="11">
        <v>10</v>
      </c>
      <c r="E39" s="35" t="s">
        <v>228</v>
      </c>
      <c r="F39" s="11">
        <v>0.15</v>
      </c>
      <c r="G39" s="11"/>
      <c r="H39" s="49"/>
      <c r="I39" s="49"/>
      <c r="J39" s="49"/>
      <c r="K39" s="49"/>
      <c r="L39" s="49"/>
      <c r="M39" s="82"/>
      <c r="N39" s="83"/>
    </row>
    <row r="40" s="38" customFormat="1" customHeight="1" spans="1:14">
      <c r="A40" s="11">
        <v>38</v>
      </c>
      <c r="B40" s="45" t="s">
        <v>417</v>
      </c>
      <c r="C40" s="45" t="s">
        <v>352</v>
      </c>
      <c r="D40" s="11">
        <v>60</v>
      </c>
      <c r="E40" s="35" t="s">
        <v>352</v>
      </c>
      <c r="F40" s="11">
        <v>0.9</v>
      </c>
      <c r="G40" s="11"/>
      <c r="H40" s="45" t="s">
        <v>92</v>
      </c>
      <c r="I40" s="45" t="s">
        <v>418</v>
      </c>
      <c r="J40" s="45" t="s">
        <v>419</v>
      </c>
      <c r="K40" s="45" t="s">
        <v>420</v>
      </c>
      <c r="L40" s="45" t="s">
        <v>346</v>
      </c>
      <c r="M40" s="77" t="s">
        <v>400</v>
      </c>
      <c r="N40" s="78" t="s">
        <v>421</v>
      </c>
    </row>
    <row r="41" s="38" customFormat="1" customHeight="1" spans="1:14">
      <c r="A41" s="11">
        <v>39</v>
      </c>
      <c r="B41" s="47"/>
      <c r="C41" s="47"/>
      <c r="D41" s="11">
        <v>25</v>
      </c>
      <c r="E41" s="35" t="s">
        <v>422</v>
      </c>
      <c r="F41" s="11">
        <v>0.375</v>
      </c>
      <c r="G41" s="11"/>
      <c r="H41" s="47"/>
      <c r="I41" s="47"/>
      <c r="J41" s="47"/>
      <c r="K41" s="47"/>
      <c r="L41" s="47"/>
      <c r="M41" s="79"/>
      <c r="N41" s="80"/>
    </row>
    <row r="42" s="38" customFormat="1" customHeight="1" spans="1:14">
      <c r="A42" s="11">
        <v>40</v>
      </c>
      <c r="B42" s="49"/>
      <c r="C42" s="49"/>
      <c r="D42" s="11">
        <v>15</v>
      </c>
      <c r="E42" s="35" t="s">
        <v>350</v>
      </c>
      <c r="F42" s="11">
        <v>0.225</v>
      </c>
      <c r="G42" s="11"/>
      <c r="H42" s="49"/>
      <c r="I42" s="49"/>
      <c r="J42" s="49"/>
      <c r="K42" s="49"/>
      <c r="L42" s="49"/>
      <c r="M42" s="82"/>
      <c r="N42" s="83"/>
    </row>
    <row r="43" s="38" customFormat="1" customHeight="1" spans="1:14">
      <c r="A43" s="11">
        <v>41</v>
      </c>
      <c r="B43" s="45" t="s">
        <v>423</v>
      </c>
      <c r="C43" s="45" t="s">
        <v>19</v>
      </c>
      <c r="D43" s="11">
        <v>75</v>
      </c>
      <c r="E43" s="35" t="s">
        <v>19</v>
      </c>
      <c r="F43" s="11">
        <v>1.125</v>
      </c>
      <c r="G43" s="11"/>
      <c r="H43" s="45" t="s">
        <v>424</v>
      </c>
      <c r="I43" s="45" t="s">
        <v>425</v>
      </c>
      <c r="J43" s="45" t="s">
        <v>426</v>
      </c>
      <c r="K43" s="45" t="s">
        <v>427</v>
      </c>
      <c r="L43" s="45" t="s">
        <v>346</v>
      </c>
      <c r="M43" s="77" t="s">
        <v>400</v>
      </c>
      <c r="N43" s="78" t="s">
        <v>428</v>
      </c>
    </row>
    <row r="44" s="38" customFormat="1" customHeight="1" spans="1:14">
      <c r="A44" s="11">
        <v>42</v>
      </c>
      <c r="B44" s="47"/>
      <c r="C44" s="47"/>
      <c r="D44" s="11">
        <v>5</v>
      </c>
      <c r="E44" s="35" t="s">
        <v>312</v>
      </c>
      <c r="F44" s="11">
        <v>0.075</v>
      </c>
      <c r="G44" s="11"/>
      <c r="H44" s="47"/>
      <c r="I44" s="47"/>
      <c r="J44" s="47"/>
      <c r="K44" s="47"/>
      <c r="L44" s="47"/>
      <c r="M44" s="79"/>
      <c r="N44" s="80"/>
    </row>
    <row r="45" s="38" customFormat="1" customHeight="1" spans="1:14">
      <c r="A45" s="11">
        <v>43</v>
      </c>
      <c r="B45" s="47"/>
      <c r="C45" s="47"/>
      <c r="D45" s="11">
        <v>5</v>
      </c>
      <c r="E45" s="35" t="s">
        <v>228</v>
      </c>
      <c r="F45" s="11">
        <v>0.075</v>
      </c>
      <c r="G45" s="11"/>
      <c r="H45" s="47"/>
      <c r="I45" s="47"/>
      <c r="J45" s="47"/>
      <c r="K45" s="47"/>
      <c r="L45" s="47"/>
      <c r="M45" s="79"/>
      <c r="N45" s="80"/>
    </row>
    <row r="46" s="38" customFormat="1" customHeight="1" spans="1:14">
      <c r="A46" s="11">
        <v>44</v>
      </c>
      <c r="B46" s="47"/>
      <c r="C46" s="47"/>
      <c r="D46" s="11">
        <v>5</v>
      </c>
      <c r="E46" s="35" t="s">
        <v>193</v>
      </c>
      <c r="F46" s="11">
        <v>0.075</v>
      </c>
      <c r="G46" s="11"/>
      <c r="H46" s="47"/>
      <c r="I46" s="47"/>
      <c r="J46" s="47"/>
      <c r="K46" s="47"/>
      <c r="L46" s="47"/>
      <c r="M46" s="79"/>
      <c r="N46" s="80"/>
    </row>
    <row r="47" s="38" customFormat="1" customHeight="1" spans="1:14">
      <c r="A47" s="11">
        <v>45</v>
      </c>
      <c r="B47" s="47"/>
      <c r="C47" s="47"/>
      <c r="D47" s="11">
        <v>5</v>
      </c>
      <c r="E47" s="35" t="s">
        <v>429</v>
      </c>
      <c r="F47" s="11">
        <v>0.075</v>
      </c>
      <c r="G47" s="11"/>
      <c r="H47" s="47"/>
      <c r="I47" s="47"/>
      <c r="J47" s="47"/>
      <c r="K47" s="47"/>
      <c r="L47" s="47"/>
      <c r="M47" s="79"/>
      <c r="N47" s="80"/>
    </row>
    <row r="48" s="38" customFormat="1" customHeight="1" spans="1:14">
      <c r="A48" s="11">
        <v>46</v>
      </c>
      <c r="B48" s="49"/>
      <c r="C48" s="49"/>
      <c r="D48" s="11">
        <v>5</v>
      </c>
      <c r="E48" s="35" t="s">
        <v>175</v>
      </c>
      <c r="F48" s="11">
        <v>0.075</v>
      </c>
      <c r="G48" s="11"/>
      <c r="H48" s="49"/>
      <c r="I48" s="49"/>
      <c r="J48" s="49"/>
      <c r="K48" s="49"/>
      <c r="L48" s="49"/>
      <c r="M48" s="82"/>
      <c r="N48" s="83"/>
    </row>
    <row r="49" s="38" customFormat="1" customHeight="1" spans="1:14">
      <c r="A49" s="11">
        <v>47</v>
      </c>
      <c r="B49" s="45" t="s">
        <v>430</v>
      </c>
      <c r="C49" s="45" t="s">
        <v>273</v>
      </c>
      <c r="D49" s="11">
        <v>40</v>
      </c>
      <c r="E49" s="35" t="s">
        <v>273</v>
      </c>
      <c r="F49" s="11">
        <v>0.6</v>
      </c>
      <c r="G49" s="11"/>
      <c r="H49" s="45" t="s">
        <v>431</v>
      </c>
      <c r="I49" s="45" t="s">
        <v>317</v>
      </c>
      <c r="J49" s="45" t="s">
        <v>432</v>
      </c>
      <c r="K49" s="45" t="s">
        <v>324</v>
      </c>
      <c r="L49" s="45" t="s">
        <v>346</v>
      </c>
      <c r="M49" s="77" t="s">
        <v>400</v>
      </c>
      <c r="N49" s="78" t="s">
        <v>433</v>
      </c>
    </row>
    <row r="50" s="38" customFormat="1" customHeight="1" spans="1:14">
      <c r="A50" s="11">
        <v>48</v>
      </c>
      <c r="B50" s="47"/>
      <c r="C50" s="47"/>
      <c r="D50" s="11">
        <v>20</v>
      </c>
      <c r="E50" s="35" t="s">
        <v>319</v>
      </c>
      <c r="F50" s="11">
        <v>0.3</v>
      </c>
      <c r="G50" s="11"/>
      <c r="H50" s="47"/>
      <c r="I50" s="47"/>
      <c r="J50" s="47"/>
      <c r="K50" s="47"/>
      <c r="L50" s="47"/>
      <c r="M50" s="79"/>
      <c r="N50" s="80"/>
    </row>
    <row r="51" s="38" customFormat="1" customHeight="1" spans="1:14">
      <c r="A51" s="11">
        <v>49</v>
      </c>
      <c r="B51" s="47"/>
      <c r="C51" s="47"/>
      <c r="D51" s="11">
        <v>20</v>
      </c>
      <c r="E51" s="35" t="s">
        <v>434</v>
      </c>
      <c r="F51" s="11">
        <v>0.3</v>
      </c>
      <c r="G51" s="11"/>
      <c r="H51" s="47"/>
      <c r="I51" s="47"/>
      <c r="J51" s="47"/>
      <c r="K51" s="47"/>
      <c r="L51" s="47"/>
      <c r="M51" s="79"/>
      <c r="N51" s="80"/>
    </row>
    <row r="52" s="38" customFormat="1" customHeight="1" spans="1:14">
      <c r="A52" s="11">
        <v>50</v>
      </c>
      <c r="B52" s="49"/>
      <c r="C52" s="49"/>
      <c r="D52" s="11">
        <v>20</v>
      </c>
      <c r="E52" s="35" t="s">
        <v>435</v>
      </c>
      <c r="F52" s="11">
        <v>0.3</v>
      </c>
      <c r="G52" s="11"/>
      <c r="H52" s="49"/>
      <c r="I52" s="49"/>
      <c r="J52" s="49"/>
      <c r="K52" s="49"/>
      <c r="L52" s="49"/>
      <c r="M52" s="82"/>
      <c r="N52" s="83"/>
    </row>
    <row r="53" s="38" customFormat="1" customHeight="1" spans="1:14">
      <c r="A53" s="11">
        <v>51</v>
      </c>
      <c r="B53" s="45" t="s">
        <v>436</v>
      </c>
      <c r="C53" s="45" t="s">
        <v>157</v>
      </c>
      <c r="D53" s="11">
        <v>65</v>
      </c>
      <c r="E53" s="35" t="s">
        <v>157</v>
      </c>
      <c r="F53" s="11">
        <v>0.975</v>
      </c>
      <c r="G53" s="11"/>
      <c r="H53" s="45" t="s">
        <v>63</v>
      </c>
      <c r="I53" s="45" t="s">
        <v>437</v>
      </c>
      <c r="J53" s="45" t="s">
        <v>438</v>
      </c>
      <c r="K53" s="45" t="s">
        <v>439</v>
      </c>
      <c r="L53" s="45" t="s">
        <v>346</v>
      </c>
      <c r="M53" s="77" t="s">
        <v>400</v>
      </c>
      <c r="N53" s="78" t="s">
        <v>440</v>
      </c>
    </row>
    <row r="54" s="38" customFormat="1" customHeight="1" spans="1:14">
      <c r="A54" s="11">
        <v>52</v>
      </c>
      <c r="B54" s="47"/>
      <c r="C54" s="47"/>
      <c r="D54" s="11">
        <v>20</v>
      </c>
      <c r="E54" s="35" t="s">
        <v>395</v>
      </c>
      <c r="F54" s="11">
        <v>0.3</v>
      </c>
      <c r="G54" s="11"/>
      <c r="H54" s="47"/>
      <c r="I54" s="47"/>
      <c r="J54" s="47"/>
      <c r="K54" s="47"/>
      <c r="L54" s="47"/>
      <c r="M54" s="79"/>
      <c r="N54" s="80"/>
    </row>
    <row r="55" s="38" customFormat="1" customHeight="1" spans="1:14">
      <c r="A55" s="11">
        <v>53</v>
      </c>
      <c r="B55" s="11" t="s">
        <v>441</v>
      </c>
      <c r="C55" s="11" t="s">
        <v>442</v>
      </c>
      <c r="D55" s="11">
        <v>100</v>
      </c>
      <c r="E55" s="35" t="s">
        <v>442</v>
      </c>
      <c r="F55" s="11">
        <v>0</v>
      </c>
      <c r="G55" s="11"/>
      <c r="H55" s="11" t="s">
        <v>443</v>
      </c>
      <c r="I55" s="11" t="s">
        <v>444</v>
      </c>
      <c r="J55" s="11" t="s">
        <v>438</v>
      </c>
      <c r="K55" s="11" t="s">
        <v>445</v>
      </c>
      <c r="L55" s="11" t="s">
        <v>346</v>
      </c>
      <c r="M55" s="35" t="s">
        <v>446</v>
      </c>
      <c r="N55" s="53" t="s">
        <v>447</v>
      </c>
    </row>
    <row r="56" s="38" customFormat="1" customHeight="1" spans="1:14">
      <c r="A56" s="11">
        <v>54</v>
      </c>
      <c r="B56" s="45" t="s">
        <v>448</v>
      </c>
      <c r="C56" s="45" t="s">
        <v>388</v>
      </c>
      <c r="D56" s="11">
        <v>85</v>
      </c>
      <c r="E56" s="35" t="s">
        <v>388</v>
      </c>
      <c r="F56" s="11">
        <v>0</v>
      </c>
      <c r="G56" s="11"/>
      <c r="H56" s="45" t="s">
        <v>192</v>
      </c>
      <c r="I56" s="45" t="s">
        <v>437</v>
      </c>
      <c r="J56" s="45" t="s">
        <v>449</v>
      </c>
      <c r="K56" s="45" t="s">
        <v>450</v>
      </c>
      <c r="L56" s="45" t="s">
        <v>346</v>
      </c>
      <c r="M56" s="77" t="s">
        <v>446</v>
      </c>
      <c r="N56" s="78" t="s">
        <v>401</v>
      </c>
    </row>
    <row r="57" s="38" customFormat="1" customHeight="1" spans="1:14">
      <c r="A57" s="11">
        <v>55</v>
      </c>
      <c r="B57" s="47"/>
      <c r="C57" s="47"/>
      <c r="D57" s="11">
        <v>10</v>
      </c>
      <c r="E57" s="35" t="s">
        <v>402</v>
      </c>
      <c r="F57" s="11">
        <v>0</v>
      </c>
      <c r="G57" s="11"/>
      <c r="H57" s="47"/>
      <c r="I57" s="47"/>
      <c r="J57" s="47"/>
      <c r="K57" s="47"/>
      <c r="L57" s="47"/>
      <c r="M57" s="79"/>
      <c r="N57" s="80"/>
    </row>
    <row r="58" s="38" customFormat="1" customHeight="1" spans="1:14">
      <c r="A58" s="11">
        <v>56</v>
      </c>
      <c r="B58" s="49"/>
      <c r="C58" s="49"/>
      <c r="D58" s="11">
        <v>5</v>
      </c>
      <c r="E58" s="35" t="s">
        <v>403</v>
      </c>
      <c r="F58" s="11">
        <v>0</v>
      </c>
      <c r="G58" s="11"/>
      <c r="H58" s="49"/>
      <c r="I58" s="49"/>
      <c r="J58" s="49"/>
      <c r="K58" s="49"/>
      <c r="L58" s="49"/>
      <c r="M58" s="82"/>
      <c r="N58" s="83"/>
    </row>
    <row r="59" s="38" customFormat="1" customHeight="1" spans="1:14">
      <c r="A59" s="11">
        <v>57</v>
      </c>
      <c r="B59" s="45" t="s">
        <v>451</v>
      </c>
      <c r="C59" s="45" t="s">
        <v>388</v>
      </c>
      <c r="D59" s="11">
        <v>80</v>
      </c>
      <c r="E59" s="35" t="s">
        <v>388</v>
      </c>
      <c r="F59" s="11">
        <v>0</v>
      </c>
      <c r="G59" s="11"/>
      <c r="H59" s="45" t="s">
        <v>250</v>
      </c>
      <c r="I59" s="45" t="s">
        <v>452</v>
      </c>
      <c r="J59" s="45" t="s">
        <v>449</v>
      </c>
      <c r="K59" s="45" t="s">
        <v>453</v>
      </c>
      <c r="L59" s="45" t="s">
        <v>346</v>
      </c>
      <c r="M59" s="77" t="s">
        <v>446</v>
      </c>
      <c r="N59" s="78" t="s">
        <v>454</v>
      </c>
    </row>
    <row r="60" s="38" customFormat="1" customHeight="1" spans="1:14">
      <c r="A60" s="11">
        <v>58</v>
      </c>
      <c r="B60" s="47"/>
      <c r="C60" s="47"/>
      <c r="D60" s="11">
        <v>10</v>
      </c>
      <c r="E60" s="35" t="s">
        <v>228</v>
      </c>
      <c r="F60" s="11">
        <v>0</v>
      </c>
      <c r="G60" s="11"/>
      <c r="H60" s="47"/>
      <c r="I60" s="47"/>
      <c r="J60" s="47"/>
      <c r="K60" s="47"/>
      <c r="L60" s="47"/>
      <c r="M60" s="79"/>
      <c r="N60" s="80"/>
    </row>
    <row r="61" s="38" customFormat="1" customHeight="1" spans="1:14">
      <c r="A61" s="11">
        <v>59</v>
      </c>
      <c r="B61" s="47"/>
      <c r="C61" s="47"/>
      <c r="D61" s="11">
        <v>5</v>
      </c>
      <c r="E61" s="35" t="s">
        <v>422</v>
      </c>
      <c r="F61" s="11">
        <v>0</v>
      </c>
      <c r="G61" s="11"/>
      <c r="H61" s="47"/>
      <c r="I61" s="47"/>
      <c r="J61" s="47"/>
      <c r="K61" s="47"/>
      <c r="L61" s="47"/>
      <c r="M61" s="79"/>
      <c r="N61" s="80"/>
    </row>
    <row r="62" s="38" customFormat="1" customHeight="1" spans="1:14">
      <c r="A62" s="11">
        <v>60</v>
      </c>
      <c r="B62" s="49"/>
      <c r="C62" s="49"/>
      <c r="D62" s="11">
        <v>5</v>
      </c>
      <c r="E62" s="35" t="s">
        <v>193</v>
      </c>
      <c r="F62" s="11">
        <v>0</v>
      </c>
      <c r="G62" s="11"/>
      <c r="H62" s="49"/>
      <c r="I62" s="49"/>
      <c r="J62" s="49"/>
      <c r="K62" s="49"/>
      <c r="L62" s="49"/>
      <c r="M62" s="82"/>
      <c r="N62" s="83"/>
    </row>
    <row r="63" s="38" customFormat="1" customHeight="1" spans="1:14">
      <c r="A63" s="11">
        <v>61</v>
      </c>
      <c r="B63" s="11" t="s">
        <v>455</v>
      </c>
      <c r="C63" s="11" t="s">
        <v>198</v>
      </c>
      <c r="D63" s="11">
        <v>100</v>
      </c>
      <c r="E63" s="35" t="s">
        <v>198</v>
      </c>
      <c r="F63" s="11">
        <v>0</v>
      </c>
      <c r="G63" s="11"/>
      <c r="H63" s="11" t="s">
        <v>456</v>
      </c>
      <c r="I63" s="11" t="s">
        <v>437</v>
      </c>
      <c r="J63" s="11" t="s">
        <v>449</v>
      </c>
      <c r="K63" s="11" t="s">
        <v>456</v>
      </c>
      <c r="L63" s="11" t="s">
        <v>358</v>
      </c>
      <c r="M63" s="35" t="s">
        <v>446</v>
      </c>
      <c r="N63" s="53" t="s">
        <v>457</v>
      </c>
    </row>
    <row r="64" s="38" customFormat="1" ht="24" spans="1:14">
      <c r="A64" s="11">
        <v>62</v>
      </c>
      <c r="B64" s="11" t="s">
        <v>458</v>
      </c>
      <c r="C64" s="11" t="s">
        <v>227</v>
      </c>
      <c r="D64" s="11">
        <v>100</v>
      </c>
      <c r="E64" s="35" t="s">
        <v>227</v>
      </c>
      <c r="F64" s="11">
        <v>0</v>
      </c>
      <c r="G64" s="11"/>
      <c r="H64" s="11" t="s">
        <v>182</v>
      </c>
      <c r="I64" s="11" t="s">
        <v>459</v>
      </c>
      <c r="J64" s="11" t="s">
        <v>460</v>
      </c>
      <c r="K64" s="11" t="s">
        <v>445</v>
      </c>
      <c r="L64" s="11" t="s">
        <v>346</v>
      </c>
      <c r="M64" s="35" t="s">
        <v>446</v>
      </c>
      <c r="N64" s="53" t="s">
        <v>461</v>
      </c>
    </row>
    <row r="65" s="61" customFormat="1" ht="25" customHeight="1" spans="1:14">
      <c r="A65" s="11">
        <v>63</v>
      </c>
      <c r="B65" s="86" t="s">
        <v>462</v>
      </c>
      <c r="C65" s="86" t="s">
        <v>280</v>
      </c>
      <c r="D65" s="64">
        <v>75</v>
      </c>
      <c r="E65" s="65" t="s">
        <v>280</v>
      </c>
      <c r="F65" s="64">
        <v>9</v>
      </c>
      <c r="G65" s="64">
        <v>0.25</v>
      </c>
      <c r="H65" s="86" t="s">
        <v>27</v>
      </c>
      <c r="I65" s="86" t="s">
        <v>437</v>
      </c>
      <c r="J65" s="86" t="s">
        <v>356</v>
      </c>
      <c r="K65" s="86" t="s">
        <v>463</v>
      </c>
      <c r="L65" s="87" t="s">
        <v>221</v>
      </c>
      <c r="M65" s="77" t="s">
        <v>364</v>
      </c>
      <c r="N65" s="88" t="s">
        <v>464</v>
      </c>
    </row>
    <row r="66" s="61" customFormat="1" ht="27" customHeight="1" spans="1:14">
      <c r="A66" s="11"/>
      <c r="B66" s="89"/>
      <c r="C66" s="89"/>
      <c r="D66" s="64">
        <v>25</v>
      </c>
      <c r="E66" s="65" t="s">
        <v>465</v>
      </c>
      <c r="F66" s="64">
        <v>3</v>
      </c>
      <c r="G66" s="64"/>
      <c r="H66" s="89"/>
      <c r="I66" s="89"/>
      <c r="J66" s="89"/>
      <c r="K66" s="89"/>
      <c r="L66" s="90"/>
      <c r="M66" s="79"/>
      <c r="N66" s="91"/>
    </row>
    <row r="67" s="61" customFormat="1" customHeight="1" spans="1:14">
      <c r="A67" s="11">
        <v>64</v>
      </c>
      <c r="B67" s="86" t="s">
        <v>466</v>
      </c>
      <c r="C67" s="86" t="s">
        <v>322</v>
      </c>
      <c r="D67" s="11">
        <v>50</v>
      </c>
      <c r="E67" s="35" t="s">
        <v>322</v>
      </c>
      <c r="F67" s="64">
        <v>0.75</v>
      </c>
      <c r="G67" s="64"/>
      <c r="H67" s="86" t="s">
        <v>467</v>
      </c>
      <c r="I67" s="86" t="s">
        <v>468</v>
      </c>
      <c r="J67" s="86" t="s">
        <v>469</v>
      </c>
      <c r="K67" s="86" t="s">
        <v>470</v>
      </c>
      <c r="L67" s="86" t="s">
        <v>346</v>
      </c>
      <c r="M67" s="92" t="s">
        <v>400</v>
      </c>
      <c r="N67" s="93" t="s">
        <v>471</v>
      </c>
    </row>
    <row r="68" s="60" customFormat="1" customHeight="1" spans="1:14">
      <c r="A68" s="11">
        <v>65</v>
      </c>
      <c r="B68" s="89"/>
      <c r="C68" s="89"/>
      <c r="D68" s="94">
        <v>10</v>
      </c>
      <c r="E68" s="35" t="s">
        <v>228</v>
      </c>
      <c r="F68" s="11">
        <v>0.15</v>
      </c>
      <c r="G68" s="95"/>
      <c r="H68" s="47"/>
      <c r="I68" s="47"/>
      <c r="J68" s="47"/>
      <c r="K68" s="47"/>
      <c r="L68" s="47"/>
      <c r="M68" s="96"/>
      <c r="N68" s="93"/>
    </row>
    <row r="69" s="60" customFormat="1" customHeight="1" spans="1:14">
      <c r="A69" s="11">
        <v>66</v>
      </c>
      <c r="B69" s="89"/>
      <c r="C69" s="47"/>
      <c r="D69" s="94">
        <v>10</v>
      </c>
      <c r="E69" s="35" t="s">
        <v>38</v>
      </c>
      <c r="F69" s="11">
        <v>0.15</v>
      </c>
      <c r="G69" s="97"/>
      <c r="H69" s="47"/>
      <c r="I69" s="47"/>
      <c r="J69" s="47"/>
      <c r="K69" s="89"/>
      <c r="L69" s="47"/>
      <c r="M69" s="96"/>
      <c r="N69" s="93"/>
    </row>
    <row r="70" s="60" customFormat="1" customHeight="1" spans="1:14">
      <c r="A70" s="11">
        <v>67</v>
      </c>
      <c r="B70" s="89"/>
      <c r="C70" s="47"/>
      <c r="D70" s="94">
        <v>10</v>
      </c>
      <c r="E70" s="35" t="s">
        <v>472</v>
      </c>
      <c r="F70" s="11">
        <v>0.15</v>
      </c>
      <c r="G70" s="95"/>
      <c r="H70" s="47"/>
      <c r="I70" s="47"/>
      <c r="J70" s="47"/>
      <c r="K70" s="89"/>
      <c r="L70" s="47"/>
      <c r="M70" s="96"/>
      <c r="N70" s="93"/>
    </row>
    <row r="71" s="60" customFormat="1" customHeight="1" spans="1:14">
      <c r="A71" s="11">
        <v>68</v>
      </c>
      <c r="B71" s="89"/>
      <c r="C71" s="47"/>
      <c r="D71" s="94">
        <v>10</v>
      </c>
      <c r="E71" s="35" t="s">
        <v>109</v>
      </c>
      <c r="F71" s="11">
        <v>0.15</v>
      </c>
      <c r="G71" s="97"/>
      <c r="H71" s="47"/>
      <c r="I71" s="47"/>
      <c r="J71" s="47"/>
      <c r="K71" s="89"/>
      <c r="L71" s="47"/>
      <c r="M71" s="96"/>
      <c r="N71" s="93"/>
    </row>
    <row r="72" s="60" customFormat="1" customHeight="1" spans="1:14">
      <c r="A72" s="11">
        <v>69</v>
      </c>
      <c r="B72" s="98"/>
      <c r="C72" s="49"/>
      <c r="D72" s="94">
        <v>10</v>
      </c>
      <c r="E72" s="35" t="s">
        <v>234</v>
      </c>
      <c r="F72" s="11">
        <v>0.15</v>
      </c>
      <c r="G72" s="95"/>
      <c r="H72" s="49"/>
      <c r="I72" s="49"/>
      <c r="J72" s="49"/>
      <c r="K72" s="98"/>
      <c r="L72" s="49"/>
      <c r="M72" s="99"/>
      <c r="N72" s="93"/>
    </row>
    <row r="73" s="61" customFormat="1" ht="39" customHeight="1" spans="1:14">
      <c r="A73" s="11">
        <v>70</v>
      </c>
      <c r="B73" s="64" t="s">
        <v>473</v>
      </c>
      <c r="C73" s="64" t="s">
        <v>273</v>
      </c>
      <c r="D73" s="64">
        <v>100</v>
      </c>
      <c r="E73" s="65" t="s">
        <v>273</v>
      </c>
      <c r="F73" s="64">
        <v>0</v>
      </c>
      <c r="G73" s="64"/>
      <c r="H73" s="64" t="s">
        <v>474</v>
      </c>
      <c r="I73" s="64" t="s">
        <v>475</v>
      </c>
      <c r="J73" s="64" t="s">
        <v>449</v>
      </c>
      <c r="K73" s="64" t="s">
        <v>476</v>
      </c>
      <c r="L73" s="11" t="s">
        <v>358</v>
      </c>
      <c r="M73" s="65" t="s">
        <v>446</v>
      </c>
      <c r="N73" s="93" t="s">
        <v>477</v>
      </c>
    </row>
    <row r="74" customHeight="1" spans="1:14">
      <c r="A74" s="11">
        <v>71</v>
      </c>
      <c r="B74" s="12" t="s">
        <v>478</v>
      </c>
      <c r="C74" s="12" t="s">
        <v>157</v>
      </c>
      <c r="D74" s="11">
        <v>60</v>
      </c>
      <c r="E74" s="24" t="s">
        <v>157</v>
      </c>
      <c r="F74" s="11">
        <v>0.9</v>
      </c>
      <c r="G74" s="100"/>
      <c r="H74" s="12" t="s">
        <v>479</v>
      </c>
      <c r="I74" s="12" t="s">
        <v>480</v>
      </c>
      <c r="J74" s="12" t="s">
        <v>432</v>
      </c>
      <c r="K74" s="12" t="s">
        <v>479</v>
      </c>
      <c r="L74" s="12" t="s">
        <v>358</v>
      </c>
      <c r="M74" s="24" t="s">
        <v>400</v>
      </c>
      <c r="N74" s="12" t="s">
        <v>481</v>
      </c>
    </row>
    <row r="75" customHeight="1" spans="1:14">
      <c r="A75" s="11">
        <v>72</v>
      </c>
      <c r="B75" s="26" t="s">
        <v>482</v>
      </c>
      <c r="C75" s="26" t="s">
        <v>483</v>
      </c>
      <c r="D75" s="11">
        <v>20</v>
      </c>
      <c r="E75" s="24" t="s">
        <v>483</v>
      </c>
      <c r="F75" s="11">
        <v>0.3</v>
      </c>
      <c r="G75" s="11"/>
      <c r="H75" s="26" t="s">
        <v>479</v>
      </c>
      <c r="I75" s="26" t="s">
        <v>484</v>
      </c>
      <c r="J75" s="26" t="s">
        <v>432</v>
      </c>
      <c r="K75" s="26" t="s">
        <v>479</v>
      </c>
      <c r="L75" s="26" t="s">
        <v>358</v>
      </c>
      <c r="M75" s="101" t="s">
        <v>400</v>
      </c>
      <c r="N75" s="26" t="s">
        <v>485</v>
      </c>
    </row>
    <row r="76" customHeight="1" spans="1:14">
      <c r="A76" s="11">
        <v>74</v>
      </c>
      <c r="B76" s="27"/>
      <c r="C76" s="27"/>
      <c r="D76" s="11">
        <v>20</v>
      </c>
      <c r="E76" s="24" t="s">
        <v>234</v>
      </c>
      <c r="F76" s="11">
        <v>0.3</v>
      </c>
      <c r="G76" s="11"/>
      <c r="H76" s="27"/>
      <c r="I76" s="27"/>
      <c r="J76" s="27"/>
      <c r="K76" s="27"/>
      <c r="L76" s="27"/>
      <c r="M76" s="102"/>
      <c r="N76" s="27"/>
    </row>
    <row r="77" customHeight="1" spans="1:14">
      <c r="A77" s="11">
        <v>75</v>
      </c>
      <c r="B77" s="27"/>
      <c r="C77" s="27"/>
      <c r="D77" s="11">
        <v>20</v>
      </c>
      <c r="E77" s="24" t="s">
        <v>396</v>
      </c>
      <c r="F77" s="11">
        <v>0.3</v>
      </c>
      <c r="G77" s="11"/>
      <c r="H77" s="27"/>
      <c r="I77" s="27"/>
      <c r="J77" s="27"/>
      <c r="K77" s="27"/>
      <c r="L77" s="27"/>
      <c r="M77" s="102"/>
      <c r="N77" s="27"/>
    </row>
    <row r="78" customHeight="1" spans="1:14">
      <c r="A78" s="11">
        <v>76</v>
      </c>
      <c r="B78" s="29"/>
      <c r="C78" s="29"/>
      <c r="D78" s="11">
        <v>20</v>
      </c>
      <c r="E78" s="24" t="s">
        <v>486</v>
      </c>
      <c r="F78" s="11">
        <v>0.3</v>
      </c>
      <c r="G78" s="11"/>
      <c r="H78" s="29"/>
      <c r="I78" s="29"/>
      <c r="J78" s="29"/>
      <c r="K78" s="29"/>
      <c r="L78" s="29"/>
      <c r="M78" s="103"/>
      <c r="N78" s="29"/>
    </row>
  </sheetData>
  <mergeCells count="145">
    <mergeCell ref="A1:N1"/>
    <mergeCell ref="B3:B11"/>
    <mergeCell ref="B14:B17"/>
    <mergeCell ref="B18:B20"/>
    <mergeCell ref="B23:B27"/>
    <mergeCell ref="B28:B30"/>
    <mergeCell ref="B32:B36"/>
    <mergeCell ref="B37:B39"/>
    <mergeCell ref="B40:B42"/>
    <mergeCell ref="B43:B48"/>
    <mergeCell ref="B49:B52"/>
    <mergeCell ref="B53:B54"/>
    <mergeCell ref="B56:B58"/>
    <mergeCell ref="B59:B62"/>
    <mergeCell ref="B65:B66"/>
    <mergeCell ref="B67:B72"/>
    <mergeCell ref="B75:B78"/>
    <mergeCell ref="C3:C11"/>
    <mergeCell ref="C14:C17"/>
    <mergeCell ref="C18:C20"/>
    <mergeCell ref="C23:C27"/>
    <mergeCell ref="C28:C30"/>
    <mergeCell ref="C32:C36"/>
    <mergeCell ref="C37:C39"/>
    <mergeCell ref="C40:C42"/>
    <mergeCell ref="C43:C48"/>
    <mergeCell ref="C49:C52"/>
    <mergeCell ref="C53:C54"/>
    <mergeCell ref="C56:C58"/>
    <mergeCell ref="C59:C62"/>
    <mergeCell ref="C65:C66"/>
    <mergeCell ref="C67:C72"/>
    <mergeCell ref="C75:C78"/>
    <mergeCell ref="H3:H11"/>
    <mergeCell ref="H14:H17"/>
    <mergeCell ref="H18:H20"/>
    <mergeCell ref="H23:H27"/>
    <mergeCell ref="H28:H30"/>
    <mergeCell ref="H32:H36"/>
    <mergeCell ref="H37:H39"/>
    <mergeCell ref="H40:H42"/>
    <mergeCell ref="H43:H48"/>
    <mergeCell ref="H49:H52"/>
    <mergeCell ref="H53:H54"/>
    <mergeCell ref="H56:H58"/>
    <mergeCell ref="H59:H62"/>
    <mergeCell ref="H65:H66"/>
    <mergeCell ref="H67:H72"/>
    <mergeCell ref="H75:H78"/>
    <mergeCell ref="I3:I11"/>
    <mergeCell ref="I14:I17"/>
    <mergeCell ref="I18:I20"/>
    <mergeCell ref="I23:I27"/>
    <mergeCell ref="I28:I30"/>
    <mergeCell ref="I32:I36"/>
    <mergeCell ref="I37:I39"/>
    <mergeCell ref="I40:I42"/>
    <mergeCell ref="I43:I48"/>
    <mergeCell ref="I49:I52"/>
    <mergeCell ref="I53:I54"/>
    <mergeCell ref="I56:I58"/>
    <mergeCell ref="I59:I62"/>
    <mergeCell ref="I65:I66"/>
    <mergeCell ref="I67:I72"/>
    <mergeCell ref="I75:I78"/>
    <mergeCell ref="J3:J11"/>
    <mergeCell ref="J14:J17"/>
    <mergeCell ref="J18:J20"/>
    <mergeCell ref="J23:J27"/>
    <mergeCell ref="J28:J30"/>
    <mergeCell ref="J32:J36"/>
    <mergeCell ref="J37:J39"/>
    <mergeCell ref="J40:J42"/>
    <mergeCell ref="J43:J48"/>
    <mergeCell ref="J49:J52"/>
    <mergeCell ref="J53:J54"/>
    <mergeCell ref="J56:J58"/>
    <mergeCell ref="J59:J62"/>
    <mergeCell ref="J65:J66"/>
    <mergeCell ref="J67:J72"/>
    <mergeCell ref="J75:J78"/>
    <mergeCell ref="K3:K11"/>
    <mergeCell ref="K14:K17"/>
    <mergeCell ref="K18:K20"/>
    <mergeCell ref="K23:K27"/>
    <mergeCell ref="K28:K30"/>
    <mergeCell ref="K32:K36"/>
    <mergeCell ref="K37:K39"/>
    <mergeCell ref="K40:K42"/>
    <mergeCell ref="K43:K48"/>
    <mergeCell ref="K49:K52"/>
    <mergeCell ref="K53:K54"/>
    <mergeCell ref="K56:K58"/>
    <mergeCell ref="K59:K62"/>
    <mergeCell ref="K65:K66"/>
    <mergeCell ref="K67:K72"/>
    <mergeCell ref="K75:K78"/>
    <mergeCell ref="L3:L11"/>
    <mergeCell ref="L14:L17"/>
    <mergeCell ref="L18:L20"/>
    <mergeCell ref="L23:L27"/>
    <mergeCell ref="L28:L30"/>
    <mergeCell ref="L32:L36"/>
    <mergeCell ref="L37:L39"/>
    <mergeCell ref="L40:L42"/>
    <mergeCell ref="L43:L48"/>
    <mergeCell ref="L49:L52"/>
    <mergeCell ref="L53:L54"/>
    <mergeCell ref="L56:L58"/>
    <mergeCell ref="L59:L62"/>
    <mergeCell ref="L65:L66"/>
    <mergeCell ref="L67:L72"/>
    <mergeCell ref="L75:L78"/>
    <mergeCell ref="M3:M11"/>
    <mergeCell ref="M14:M17"/>
    <mergeCell ref="M18:M20"/>
    <mergeCell ref="M23:M27"/>
    <mergeCell ref="M28:M30"/>
    <mergeCell ref="M32:M36"/>
    <mergeCell ref="M37:M39"/>
    <mergeCell ref="M40:M42"/>
    <mergeCell ref="M43:M48"/>
    <mergeCell ref="M49:M52"/>
    <mergeCell ref="M53:M54"/>
    <mergeCell ref="M56:M58"/>
    <mergeCell ref="M59:M62"/>
    <mergeCell ref="M65:M66"/>
    <mergeCell ref="M67:M72"/>
    <mergeCell ref="M75:M78"/>
    <mergeCell ref="N3:N11"/>
    <mergeCell ref="N14:N17"/>
    <mergeCell ref="N18:N20"/>
    <mergeCell ref="N23:N27"/>
    <mergeCell ref="N28:N30"/>
    <mergeCell ref="N32:N36"/>
    <mergeCell ref="N37:N39"/>
    <mergeCell ref="N40:N42"/>
    <mergeCell ref="N43:N48"/>
    <mergeCell ref="N49:N52"/>
    <mergeCell ref="N53:N54"/>
    <mergeCell ref="N56:N58"/>
    <mergeCell ref="N59:N62"/>
    <mergeCell ref="N65:N66"/>
    <mergeCell ref="N67:N72"/>
    <mergeCell ref="N75:N78"/>
  </mergeCells>
  <pageMargins left="0.432638888888889" right="0.196527777777778" top="0.354166666666667" bottom="0.354166666666667"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A35" workbookViewId="0">
      <selection activeCell="G49" sqref="G49"/>
    </sheetView>
  </sheetViews>
  <sheetFormatPr defaultColWidth="9" defaultRowHeight="27" customHeight="1"/>
  <cols>
    <col min="1" max="1" width="4.625" style="38" customWidth="1"/>
    <col min="2" max="2" width="26.75" style="38" customWidth="1"/>
    <col min="3" max="3" width="8.125" style="37" customWidth="1"/>
    <col min="4" max="4" width="4.625" style="38" customWidth="1"/>
    <col min="5" max="5" width="4.875" style="38" customWidth="1"/>
    <col min="6" max="6" width="20.125" style="38" customWidth="1"/>
    <col min="7" max="7" width="13.875" style="38" customWidth="1"/>
    <col min="8" max="8" width="13.875" style="37" customWidth="1"/>
    <col min="9" max="16384" width="9" style="38"/>
  </cols>
  <sheetData>
    <row r="1" s="59" customFormat="1" customHeight="1" spans="1:8">
      <c r="A1" s="59" t="s">
        <v>487</v>
      </c>
      <c r="H1" s="62"/>
    </row>
    <row r="2" s="37" customFormat="1" customHeight="1" spans="1:8">
      <c r="A2" s="35" t="s">
        <v>1</v>
      </c>
      <c r="B2" s="35" t="s">
        <v>333</v>
      </c>
      <c r="C2" s="35" t="s">
        <v>6</v>
      </c>
      <c r="D2" s="63" t="s">
        <v>7</v>
      </c>
      <c r="E2" s="63" t="s">
        <v>8</v>
      </c>
      <c r="F2" s="35" t="s">
        <v>488</v>
      </c>
      <c r="G2" s="35" t="s">
        <v>489</v>
      </c>
      <c r="H2" s="35" t="s">
        <v>490</v>
      </c>
    </row>
    <row r="3" s="38" customFormat="1" customHeight="1" spans="1:8">
      <c r="A3" s="11" t="s">
        <v>22</v>
      </c>
      <c r="B3" s="11" t="s">
        <v>491</v>
      </c>
      <c r="C3" s="35" t="s">
        <v>114</v>
      </c>
      <c r="D3" s="11">
        <v>1.5</v>
      </c>
      <c r="E3" s="11"/>
      <c r="F3" s="11" t="s">
        <v>492</v>
      </c>
      <c r="G3" s="11" t="s">
        <v>493</v>
      </c>
      <c r="H3" s="35" t="s">
        <v>494</v>
      </c>
    </row>
    <row r="4" s="38" customFormat="1" customHeight="1" spans="1:8">
      <c r="A4" s="11" t="s">
        <v>253</v>
      </c>
      <c r="B4" s="11" t="s">
        <v>495</v>
      </c>
      <c r="C4" s="35" t="s">
        <v>273</v>
      </c>
      <c r="D4" s="11">
        <v>1.5</v>
      </c>
      <c r="E4" s="11"/>
      <c r="F4" s="11" t="s">
        <v>492</v>
      </c>
      <c r="G4" s="11" t="s">
        <v>496</v>
      </c>
      <c r="H4" s="35" t="s">
        <v>497</v>
      </c>
    </row>
    <row r="5" s="38" customFormat="1" customHeight="1" spans="1:8">
      <c r="A5" s="11" t="s">
        <v>112</v>
      </c>
      <c r="B5" s="11" t="s">
        <v>498</v>
      </c>
      <c r="C5" s="35" t="s">
        <v>231</v>
      </c>
      <c r="D5" s="11">
        <v>12</v>
      </c>
      <c r="E5" s="11">
        <v>0.25</v>
      </c>
      <c r="F5" s="11" t="s">
        <v>499</v>
      </c>
      <c r="G5" s="11" t="s">
        <v>381</v>
      </c>
      <c r="H5" s="35" t="s">
        <v>500</v>
      </c>
    </row>
    <row r="6" s="38" customFormat="1" customHeight="1" spans="1:8">
      <c r="A6" s="11" t="s">
        <v>501</v>
      </c>
      <c r="B6" s="11" t="s">
        <v>502</v>
      </c>
      <c r="C6" s="35" t="s">
        <v>179</v>
      </c>
      <c r="D6" s="11">
        <v>1.5</v>
      </c>
      <c r="E6" s="11"/>
      <c r="F6" s="11" t="s">
        <v>492</v>
      </c>
      <c r="G6" s="11" t="s">
        <v>503</v>
      </c>
      <c r="H6" s="35" t="s">
        <v>504</v>
      </c>
    </row>
    <row r="7" s="38" customFormat="1" customHeight="1" spans="1:8">
      <c r="A7" s="11" t="s">
        <v>505</v>
      </c>
      <c r="B7" s="11" t="s">
        <v>506</v>
      </c>
      <c r="C7" s="35" t="s">
        <v>50</v>
      </c>
      <c r="D7" s="11">
        <v>1.5</v>
      </c>
      <c r="E7" s="11"/>
      <c r="F7" s="11" t="s">
        <v>507</v>
      </c>
      <c r="G7" s="11" t="s">
        <v>508</v>
      </c>
      <c r="H7" s="35" t="s">
        <v>509</v>
      </c>
    </row>
    <row r="8" s="38" customFormat="1" customHeight="1" spans="1:8">
      <c r="A8" s="11" t="s">
        <v>510</v>
      </c>
      <c r="B8" s="11" t="s">
        <v>511</v>
      </c>
      <c r="C8" s="35" t="s">
        <v>109</v>
      </c>
      <c r="D8" s="11">
        <v>1.5</v>
      </c>
      <c r="E8" s="11"/>
      <c r="F8" s="11" t="s">
        <v>512</v>
      </c>
      <c r="G8" s="11" t="s">
        <v>513</v>
      </c>
      <c r="H8" s="35" t="s">
        <v>514</v>
      </c>
    </row>
    <row r="9" s="38" customFormat="1" customHeight="1" spans="1:8">
      <c r="A9" s="11" t="s">
        <v>515</v>
      </c>
      <c r="B9" s="11" t="s">
        <v>516</v>
      </c>
      <c r="C9" s="35" t="s">
        <v>151</v>
      </c>
      <c r="D9" s="11">
        <v>1.5</v>
      </c>
      <c r="E9" s="11"/>
      <c r="F9" s="11" t="s">
        <v>492</v>
      </c>
      <c r="G9" s="11" t="s">
        <v>517</v>
      </c>
      <c r="H9" s="35" t="s">
        <v>467</v>
      </c>
    </row>
    <row r="10" s="38" customFormat="1" customHeight="1" spans="1:8">
      <c r="A10" s="11" t="s">
        <v>518</v>
      </c>
      <c r="B10" s="11" t="s">
        <v>519</v>
      </c>
      <c r="C10" s="35" t="s">
        <v>520</v>
      </c>
      <c r="D10" s="11">
        <v>12</v>
      </c>
      <c r="E10" s="11">
        <v>0.25</v>
      </c>
      <c r="F10" s="11" t="s">
        <v>499</v>
      </c>
      <c r="G10" s="11" t="s">
        <v>521</v>
      </c>
      <c r="H10" s="35" t="s">
        <v>500</v>
      </c>
    </row>
    <row r="11" s="38" customFormat="1" customHeight="1" spans="1:8">
      <c r="A11" s="11" t="s">
        <v>522</v>
      </c>
      <c r="B11" s="11" t="s">
        <v>523</v>
      </c>
      <c r="C11" s="35" t="s">
        <v>524</v>
      </c>
      <c r="D11" s="11">
        <v>0</v>
      </c>
      <c r="E11" s="11"/>
      <c r="F11" s="11" t="s">
        <v>460</v>
      </c>
      <c r="G11" s="11" t="s">
        <v>525</v>
      </c>
      <c r="H11" s="35" t="s">
        <v>526</v>
      </c>
    </row>
    <row r="12" s="38" customFormat="1" customHeight="1" spans="1:8">
      <c r="A12" s="11" t="s">
        <v>527</v>
      </c>
      <c r="B12" s="11" t="s">
        <v>528</v>
      </c>
      <c r="C12" s="35" t="s">
        <v>442</v>
      </c>
      <c r="D12" s="11">
        <v>0</v>
      </c>
      <c r="E12" s="11"/>
      <c r="F12" s="11" t="s">
        <v>460</v>
      </c>
      <c r="G12" s="11" t="s">
        <v>525</v>
      </c>
      <c r="H12" s="35" t="s">
        <v>529</v>
      </c>
    </row>
    <row r="13" s="38" customFormat="1" customHeight="1" spans="1:8">
      <c r="A13" s="11" t="s">
        <v>530</v>
      </c>
      <c r="B13" s="11" t="s">
        <v>531</v>
      </c>
      <c r="C13" s="35" t="s">
        <v>394</v>
      </c>
      <c r="D13" s="11">
        <v>1.5</v>
      </c>
      <c r="E13" s="11"/>
      <c r="F13" s="11" t="s">
        <v>532</v>
      </c>
      <c r="G13" s="11" t="s">
        <v>533</v>
      </c>
      <c r="H13" s="35" t="s">
        <v>534</v>
      </c>
    </row>
    <row r="14" s="38" customFormat="1" customHeight="1" spans="1:8">
      <c r="A14" s="11" t="s">
        <v>535</v>
      </c>
      <c r="B14" s="11" t="s">
        <v>536</v>
      </c>
      <c r="C14" s="35" t="s">
        <v>330</v>
      </c>
      <c r="D14" s="11">
        <v>1.5</v>
      </c>
      <c r="E14" s="11"/>
      <c r="F14" s="11" t="s">
        <v>507</v>
      </c>
      <c r="G14" s="11" t="s">
        <v>537</v>
      </c>
      <c r="H14" s="35" t="s">
        <v>538</v>
      </c>
    </row>
    <row r="15" s="38" customFormat="1" customHeight="1" spans="1:8">
      <c r="A15" s="11" t="s">
        <v>539</v>
      </c>
      <c r="B15" s="11" t="s">
        <v>540</v>
      </c>
      <c r="C15" s="35" t="s">
        <v>19</v>
      </c>
      <c r="D15" s="11">
        <v>0</v>
      </c>
      <c r="E15" s="11"/>
      <c r="F15" s="11" t="s">
        <v>460</v>
      </c>
      <c r="G15" s="11" t="s">
        <v>541</v>
      </c>
      <c r="H15" s="35" t="s">
        <v>272</v>
      </c>
    </row>
    <row r="16" s="38" customFormat="1" customHeight="1" spans="1:8">
      <c r="A16" s="11" t="s">
        <v>542</v>
      </c>
      <c r="B16" s="11" t="s">
        <v>543</v>
      </c>
      <c r="C16" s="35" t="s">
        <v>136</v>
      </c>
      <c r="D16" s="11">
        <v>1.5</v>
      </c>
      <c r="E16" s="11"/>
      <c r="F16" s="11" t="s">
        <v>532</v>
      </c>
      <c r="G16" s="11" t="s">
        <v>544</v>
      </c>
      <c r="H16" s="35" t="s">
        <v>545</v>
      </c>
    </row>
    <row r="17" s="38" customFormat="1" customHeight="1" spans="1:8">
      <c r="A17" s="11" t="s">
        <v>546</v>
      </c>
      <c r="B17" s="11" t="s">
        <v>547</v>
      </c>
      <c r="C17" s="35" t="s">
        <v>87</v>
      </c>
      <c r="D17" s="11">
        <v>1.5</v>
      </c>
      <c r="E17" s="11"/>
      <c r="F17" s="11" t="s">
        <v>507</v>
      </c>
      <c r="G17" s="11" t="s">
        <v>508</v>
      </c>
      <c r="H17" s="35" t="s">
        <v>548</v>
      </c>
    </row>
    <row r="18" s="38" customFormat="1" customHeight="1" spans="1:8">
      <c r="A18" s="11" t="s">
        <v>549</v>
      </c>
      <c r="B18" s="11" t="s">
        <v>550</v>
      </c>
      <c r="C18" s="35" t="s">
        <v>175</v>
      </c>
      <c r="D18" s="11">
        <v>1.5</v>
      </c>
      <c r="E18" s="11"/>
      <c r="F18" s="11" t="s">
        <v>426</v>
      </c>
      <c r="G18" s="11" t="s">
        <v>517</v>
      </c>
      <c r="H18" s="35" t="s">
        <v>74</v>
      </c>
    </row>
    <row r="19" s="38" customFormat="1" customHeight="1" spans="1:8">
      <c r="A19" s="11" t="s">
        <v>551</v>
      </c>
      <c r="B19" s="11" t="s">
        <v>552</v>
      </c>
      <c r="C19" s="35" t="s">
        <v>175</v>
      </c>
      <c r="D19" s="11">
        <v>1.5</v>
      </c>
      <c r="E19" s="11"/>
      <c r="F19" s="11" t="s">
        <v>512</v>
      </c>
      <c r="G19" s="11" t="s">
        <v>381</v>
      </c>
      <c r="H19" s="35" t="s">
        <v>553</v>
      </c>
    </row>
    <row r="20" s="38" customFormat="1" customHeight="1" spans="1:8">
      <c r="A20" s="11" t="s">
        <v>554</v>
      </c>
      <c r="B20" s="11" t="s">
        <v>555</v>
      </c>
      <c r="C20" s="35" t="s">
        <v>32</v>
      </c>
      <c r="D20" s="11">
        <v>1.5</v>
      </c>
      <c r="E20" s="11"/>
      <c r="F20" s="11" t="s">
        <v>507</v>
      </c>
      <c r="G20" s="11" t="s">
        <v>556</v>
      </c>
      <c r="H20" s="35" t="s">
        <v>450</v>
      </c>
    </row>
    <row r="21" s="38" customFormat="1" customHeight="1" spans="1:8">
      <c r="A21" s="11" t="s">
        <v>557</v>
      </c>
      <c r="B21" s="11" t="s">
        <v>558</v>
      </c>
      <c r="C21" s="35" t="s">
        <v>319</v>
      </c>
      <c r="D21" s="11">
        <v>1.5</v>
      </c>
      <c r="E21" s="11"/>
      <c r="F21" s="11" t="s">
        <v>512</v>
      </c>
      <c r="G21" s="11" t="s">
        <v>559</v>
      </c>
      <c r="H21" s="35" t="s">
        <v>514</v>
      </c>
    </row>
    <row r="22" s="38" customFormat="1" customHeight="1" spans="1:8">
      <c r="A22" s="11" t="s">
        <v>560</v>
      </c>
      <c r="B22" s="11" t="s">
        <v>561</v>
      </c>
      <c r="C22" s="35" t="s">
        <v>319</v>
      </c>
      <c r="D22" s="11">
        <v>1.5</v>
      </c>
      <c r="E22" s="11"/>
      <c r="F22" s="11" t="s">
        <v>512</v>
      </c>
      <c r="G22" s="11" t="s">
        <v>562</v>
      </c>
      <c r="H22" s="35" t="s">
        <v>192</v>
      </c>
    </row>
    <row r="23" customHeight="1" spans="1:8">
      <c r="A23" s="11" t="s">
        <v>563</v>
      </c>
      <c r="B23" s="11" t="s">
        <v>441</v>
      </c>
      <c r="C23" s="35" t="s">
        <v>442</v>
      </c>
      <c r="D23" s="11">
        <v>0</v>
      </c>
      <c r="E23" s="11"/>
      <c r="F23" s="11" t="s">
        <v>460</v>
      </c>
      <c r="G23" s="11" t="s">
        <v>564</v>
      </c>
      <c r="H23" s="35" t="s">
        <v>565</v>
      </c>
    </row>
    <row r="24" s="38" customFormat="1" customHeight="1" spans="1:8">
      <c r="A24" s="11" t="s">
        <v>566</v>
      </c>
      <c r="B24" s="11" t="s">
        <v>567</v>
      </c>
      <c r="C24" s="35" t="s">
        <v>141</v>
      </c>
      <c r="D24" s="11">
        <v>1.5</v>
      </c>
      <c r="E24" s="11"/>
      <c r="F24" s="11" t="s">
        <v>512</v>
      </c>
      <c r="G24" s="11" t="s">
        <v>559</v>
      </c>
      <c r="H24" s="35" t="s">
        <v>192</v>
      </c>
    </row>
    <row r="25" s="38" customFormat="1" customHeight="1" spans="1:8">
      <c r="A25" s="11" t="s">
        <v>568</v>
      </c>
      <c r="B25" s="11" t="s">
        <v>373</v>
      </c>
      <c r="C25" s="35" t="s">
        <v>374</v>
      </c>
      <c r="D25" s="11">
        <v>12</v>
      </c>
      <c r="E25" s="11">
        <v>0.25</v>
      </c>
      <c r="F25" s="11" t="s">
        <v>569</v>
      </c>
      <c r="G25" s="11" t="s">
        <v>367</v>
      </c>
      <c r="H25" s="35" t="s">
        <v>570</v>
      </c>
    </row>
    <row r="26" customHeight="1" spans="1:8">
      <c r="A26" s="11" t="s">
        <v>571</v>
      </c>
      <c r="B26" s="11" t="s">
        <v>572</v>
      </c>
      <c r="C26" s="35" t="s">
        <v>374</v>
      </c>
      <c r="D26" s="11">
        <v>0</v>
      </c>
      <c r="E26" s="11"/>
      <c r="F26" s="11" t="s">
        <v>460</v>
      </c>
      <c r="G26" s="11" t="s">
        <v>453</v>
      </c>
      <c r="H26" s="35" t="s">
        <v>573</v>
      </c>
    </row>
    <row r="27" customHeight="1" spans="1:8">
      <c r="A27" s="11" t="s">
        <v>574</v>
      </c>
      <c r="B27" s="11" t="s">
        <v>575</v>
      </c>
      <c r="C27" s="35" t="s">
        <v>576</v>
      </c>
      <c r="D27" s="11">
        <v>1.5</v>
      </c>
      <c r="E27" s="11"/>
      <c r="F27" s="11" t="s">
        <v>492</v>
      </c>
      <c r="G27" s="11" t="s">
        <v>577</v>
      </c>
      <c r="H27" s="35" t="s">
        <v>578</v>
      </c>
    </row>
    <row r="28" s="38" customFormat="1" customHeight="1" spans="1:8">
      <c r="A28" s="11" t="s">
        <v>579</v>
      </c>
      <c r="B28" s="11" t="s">
        <v>580</v>
      </c>
      <c r="C28" s="35" t="s">
        <v>581</v>
      </c>
      <c r="D28" s="11">
        <v>12</v>
      </c>
      <c r="E28" s="11">
        <v>0.25</v>
      </c>
      <c r="F28" s="11" t="s">
        <v>499</v>
      </c>
      <c r="G28" s="11" t="s">
        <v>582</v>
      </c>
      <c r="H28" s="35" t="s">
        <v>500</v>
      </c>
    </row>
    <row r="29" s="38" customFormat="1" customHeight="1" spans="1:8">
      <c r="A29" s="11" t="s">
        <v>583</v>
      </c>
      <c r="B29" s="11" t="s">
        <v>584</v>
      </c>
      <c r="C29" s="35" t="s">
        <v>123</v>
      </c>
      <c r="D29" s="11">
        <v>1.5</v>
      </c>
      <c r="E29" s="11"/>
      <c r="F29" s="11" t="s">
        <v>507</v>
      </c>
      <c r="G29" s="11" t="s">
        <v>508</v>
      </c>
      <c r="H29" s="35" t="s">
        <v>585</v>
      </c>
    </row>
    <row r="30" s="38" customFormat="1" customHeight="1" spans="1:8">
      <c r="A30" s="11" t="s">
        <v>586</v>
      </c>
      <c r="B30" s="11" t="s">
        <v>587</v>
      </c>
      <c r="C30" s="35" t="s">
        <v>588</v>
      </c>
      <c r="D30" s="11">
        <v>1.5</v>
      </c>
      <c r="E30" s="11"/>
      <c r="F30" s="11" t="s">
        <v>512</v>
      </c>
      <c r="G30" s="11" t="s">
        <v>562</v>
      </c>
      <c r="H30" s="35" t="s">
        <v>553</v>
      </c>
    </row>
    <row r="31" s="38" customFormat="1" customHeight="1" spans="1:8">
      <c r="A31" s="11" t="s">
        <v>589</v>
      </c>
      <c r="B31" s="11" t="s">
        <v>590</v>
      </c>
      <c r="C31" s="35" t="s">
        <v>103</v>
      </c>
      <c r="D31" s="11">
        <v>1.5</v>
      </c>
      <c r="E31" s="11"/>
      <c r="F31" s="11" t="s">
        <v>492</v>
      </c>
      <c r="G31" s="11" t="s">
        <v>493</v>
      </c>
      <c r="H31" s="35" t="s">
        <v>591</v>
      </c>
    </row>
    <row r="32" s="38" customFormat="1" customHeight="1" spans="1:8">
      <c r="A32" s="11" t="s">
        <v>592</v>
      </c>
      <c r="B32" s="11" t="s">
        <v>593</v>
      </c>
      <c r="C32" s="35" t="s">
        <v>103</v>
      </c>
      <c r="D32" s="11">
        <v>0</v>
      </c>
      <c r="E32" s="11"/>
      <c r="F32" s="11" t="s">
        <v>460</v>
      </c>
      <c r="G32" s="11" t="s">
        <v>594</v>
      </c>
      <c r="H32" s="35" t="s">
        <v>272</v>
      </c>
    </row>
    <row r="33" s="38" customFormat="1" customHeight="1" spans="1:9">
      <c r="A33" s="11" t="s">
        <v>595</v>
      </c>
      <c r="B33" s="11" t="s">
        <v>596</v>
      </c>
      <c r="C33" s="35" t="s">
        <v>179</v>
      </c>
      <c r="D33" s="11">
        <v>0</v>
      </c>
      <c r="E33" s="11"/>
      <c r="F33" s="11" t="s">
        <v>460</v>
      </c>
      <c r="G33" s="11" t="s">
        <v>541</v>
      </c>
      <c r="H33" s="35" t="s">
        <v>357</v>
      </c>
    </row>
    <row r="34" s="38" customFormat="1" customHeight="1" spans="1:9">
      <c r="A34" s="11" t="s">
        <v>597</v>
      </c>
      <c r="B34" s="11" t="s">
        <v>384</v>
      </c>
      <c r="C34" s="35" t="s">
        <v>385</v>
      </c>
      <c r="D34" s="11">
        <v>12</v>
      </c>
      <c r="E34" s="11">
        <v>0.25</v>
      </c>
      <c r="F34" s="11" t="s">
        <v>499</v>
      </c>
      <c r="G34" s="11" t="s">
        <v>381</v>
      </c>
      <c r="H34" s="35" t="s">
        <v>343</v>
      </c>
    </row>
    <row r="35" s="38" customFormat="1" customHeight="1" spans="1:9">
      <c r="A35" s="11" t="s">
        <v>598</v>
      </c>
      <c r="B35" s="11" t="s">
        <v>451</v>
      </c>
      <c r="C35" s="35" t="s">
        <v>388</v>
      </c>
      <c r="D35" s="11">
        <v>0</v>
      </c>
      <c r="E35" s="11"/>
      <c r="F35" s="11" t="s">
        <v>460</v>
      </c>
      <c r="G35" s="11" t="s">
        <v>250</v>
      </c>
      <c r="H35" s="35" t="s">
        <v>599</v>
      </c>
    </row>
    <row r="36" ht="36" customHeight="1" spans="1:9">
      <c r="A36" s="11" t="s">
        <v>600</v>
      </c>
      <c r="B36" s="11" t="s">
        <v>601</v>
      </c>
      <c r="C36" s="35" t="s">
        <v>388</v>
      </c>
      <c r="D36" s="11">
        <v>1.5</v>
      </c>
      <c r="E36" s="11"/>
      <c r="F36" s="11" t="s">
        <v>492</v>
      </c>
      <c r="G36" s="11" t="s">
        <v>602</v>
      </c>
      <c r="H36" s="35" t="s">
        <v>603</v>
      </c>
    </row>
    <row r="37" s="60" customFormat="1" customHeight="1" spans="1:9">
      <c r="A37" s="11" t="s">
        <v>604</v>
      </c>
      <c r="B37" s="12" t="s">
        <v>379</v>
      </c>
      <c r="C37" s="24" t="s">
        <v>380</v>
      </c>
      <c r="D37" s="11">
        <v>12</v>
      </c>
      <c r="E37" s="11">
        <v>0.25</v>
      </c>
      <c r="F37" s="12" t="s">
        <v>499</v>
      </c>
      <c r="G37" s="12" t="s">
        <v>605</v>
      </c>
      <c r="H37" s="24" t="s">
        <v>343</v>
      </c>
    </row>
    <row r="38" s="20" customFormat="1" customHeight="1" spans="1:9">
      <c r="A38" s="11" t="s">
        <v>606</v>
      </c>
      <c r="B38" s="12" t="s">
        <v>607</v>
      </c>
      <c r="C38" s="24" t="s">
        <v>231</v>
      </c>
      <c r="D38" s="12">
        <v>0</v>
      </c>
      <c r="E38" s="12"/>
      <c r="F38" s="12" t="s">
        <v>460</v>
      </c>
      <c r="G38" s="12" t="s">
        <v>608</v>
      </c>
      <c r="H38" s="24" t="s">
        <v>609</v>
      </c>
    </row>
    <row r="39" s="60" customFormat="1" customHeight="1" spans="1:9">
      <c r="A39" s="11" t="s">
        <v>610</v>
      </c>
      <c r="B39" s="12" t="s">
        <v>611</v>
      </c>
      <c r="C39" s="24" t="s">
        <v>234</v>
      </c>
      <c r="D39" s="12">
        <v>1.5</v>
      </c>
      <c r="E39" s="12"/>
      <c r="F39" s="12" t="s">
        <v>492</v>
      </c>
      <c r="G39" s="12" t="s">
        <v>612</v>
      </c>
      <c r="H39" s="24" t="s">
        <v>613</v>
      </c>
    </row>
    <row r="40" s="61" customFormat="1" ht="32" customHeight="1" spans="1:9">
      <c r="A40" s="11" t="s">
        <v>614</v>
      </c>
      <c r="B40" s="64" t="s">
        <v>462</v>
      </c>
      <c r="C40" s="65" t="s">
        <v>280</v>
      </c>
      <c r="D40" s="11">
        <v>12</v>
      </c>
      <c r="E40" s="11">
        <v>0.25</v>
      </c>
      <c r="F40" s="11" t="s">
        <v>499</v>
      </c>
      <c r="G40" s="64" t="s">
        <v>27</v>
      </c>
      <c r="H40" s="66">
        <v>45954</v>
      </c>
      <c r="I40" s="67"/>
    </row>
    <row r="41" s="61" customFormat="1" ht="32" customHeight="1" spans="1:9">
      <c r="A41" s="11" t="s">
        <v>615</v>
      </c>
      <c r="B41" s="11" t="s">
        <v>353</v>
      </c>
      <c r="C41" s="35" t="s">
        <v>171</v>
      </c>
      <c r="D41" s="11">
        <v>15</v>
      </c>
      <c r="E41" s="11">
        <v>0.5</v>
      </c>
      <c r="F41" s="11" t="s">
        <v>499</v>
      </c>
      <c r="G41" s="11" t="s">
        <v>357</v>
      </c>
      <c r="H41" s="66">
        <v>46002</v>
      </c>
      <c r="I41" s="67"/>
    </row>
    <row r="42" s="38" customFormat="1" customHeight="1" spans="1:9">
      <c r="A42" s="11" t="s">
        <v>616</v>
      </c>
      <c r="B42" s="11" t="s">
        <v>617</v>
      </c>
      <c r="C42" s="35" t="s">
        <v>32</v>
      </c>
      <c r="D42" s="11">
        <v>1.5</v>
      </c>
      <c r="E42" s="11"/>
      <c r="F42" s="12" t="s">
        <v>492</v>
      </c>
      <c r="G42" s="68">
        <v>45253</v>
      </c>
      <c r="H42" s="69">
        <v>46022</v>
      </c>
    </row>
  </sheetData>
  <mergeCells count="1">
    <mergeCell ref="A1:H1"/>
  </mergeCells>
  <pageMargins left="0.432638888888889" right="0.156944444444444" top="0.786805555555556" bottom="0.590277777777778"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4"/>
  <sheetViews>
    <sheetView topLeftCell="A47" workbookViewId="0">
      <selection activeCell="M56" sqref="M56"/>
    </sheetView>
  </sheetViews>
  <sheetFormatPr defaultColWidth="9" defaultRowHeight="17" customHeight="1"/>
  <cols>
    <col min="1" max="1" width="4.125" style="20" customWidth="1"/>
    <col min="2" max="2" width="11.25" style="20" customWidth="1"/>
    <col min="3" max="3" width="9.38333333333333" style="38" customWidth="1"/>
    <col min="4" max="4" width="8.375" style="38" customWidth="1"/>
    <col min="5" max="5" width="6.50833333333333" style="38" customWidth="1"/>
    <col min="6" max="6" width="5.625" style="20" customWidth="1"/>
    <col min="7" max="8" width="6.375" style="20" customWidth="1"/>
    <col min="9" max="9" width="7" style="20" customWidth="1"/>
    <col min="10" max="10" width="14.375" style="20" customWidth="1"/>
    <col min="11" max="11" width="60" style="42" customWidth="1"/>
    <col min="12" max="16384" width="9" style="20"/>
  </cols>
  <sheetData>
    <row r="1" s="19" customFormat="1" ht="48" spans="1:11">
      <c r="A1" s="24" t="s">
        <v>1</v>
      </c>
      <c r="B1" s="24" t="s">
        <v>333</v>
      </c>
      <c r="C1" s="35" t="s">
        <v>6</v>
      </c>
      <c r="D1" s="35" t="s">
        <v>618</v>
      </c>
      <c r="E1" s="35" t="s">
        <v>619</v>
      </c>
      <c r="F1" s="24" t="s">
        <v>620</v>
      </c>
      <c r="G1" s="24" t="s">
        <v>335</v>
      </c>
      <c r="H1" s="24" t="s">
        <v>336</v>
      </c>
      <c r="I1" s="24" t="s">
        <v>621</v>
      </c>
      <c r="J1" s="24" t="s">
        <v>622</v>
      </c>
      <c r="K1" s="43" t="s">
        <v>341</v>
      </c>
    </row>
    <row r="2" s="20" customFormat="1" ht="36" spans="1:11">
      <c r="A2" s="12" t="s">
        <v>22</v>
      </c>
      <c r="B2" s="12" t="s">
        <v>623</v>
      </c>
      <c r="C2" s="11" t="s">
        <v>624</v>
      </c>
      <c r="D2" s="11">
        <v>2</v>
      </c>
      <c r="E2" s="11">
        <v>5</v>
      </c>
      <c r="F2" s="12">
        <v>5</v>
      </c>
      <c r="G2" s="12" t="s">
        <v>450</v>
      </c>
      <c r="H2" s="12" t="s">
        <v>437</v>
      </c>
      <c r="I2" s="12" t="s">
        <v>450</v>
      </c>
      <c r="J2" s="12" t="s">
        <v>625</v>
      </c>
      <c r="K2" s="44" t="s">
        <v>626</v>
      </c>
    </row>
    <row r="3" s="20" customFormat="1" customHeight="1" spans="1:11">
      <c r="A3" s="26" t="s">
        <v>253</v>
      </c>
      <c r="B3" s="26" t="s">
        <v>627</v>
      </c>
      <c r="C3" s="11" t="s">
        <v>628</v>
      </c>
      <c r="D3" s="11">
        <v>20</v>
      </c>
      <c r="E3" s="45">
        <v>40</v>
      </c>
      <c r="F3" s="26">
        <v>40</v>
      </c>
      <c r="G3" s="26" t="s">
        <v>170</v>
      </c>
      <c r="H3" s="26" t="s">
        <v>629</v>
      </c>
      <c r="I3" s="26" t="s">
        <v>630</v>
      </c>
      <c r="J3" s="26" t="s">
        <v>631</v>
      </c>
      <c r="K3" s="46" t="s">
        <v>632</v>
      </c>
    </row>
    <row r="4" s="20" customFormat="1" customHeight="1" spans="1:11">
      <c r="A4" s="27"/>
      <c r="B4" s="27"/>
      <c r="C4" s="11" t="s">
        <v>633</v>
      </c>
      <c r="D4" s="11">
        <v>10</v>
      </c>
      <c r="E4" s="47"/>
      <c r="F4" s="27"/>
      <c r="G4" s="27"/>
      <c r="H4" s="27"/>
      <c r="I4" s="27"/>
      <c r="J4" s="27"/>
      <c r="K4" s="48"/>
    </row>
    <row r="5" s="20" customFormat="1" customHeight="1" spans="1:11">
      <c r="A5" s="27"/>
      <c r="B5" s="27"/>
      <c r="C5" s="11" t="s">
        <v>179</v>
      </c>
      <c r="D5" s="11">
        <v>6</v>
      </c>
      <c r="E5" s="47"/>
      <c r="F5" s="27"/>
      <c r="G5" s="27"/>
      <c r="H5" s="27"/>
      <c r="I5" s="27"/>
      <c r="J5" s="27"/>
      <c r="K5" s="48"/>
    </row>
    <row r="6" s="20" customFormat="1" customHeight="1" spans="1:11">
      <c r="A6" s="29"/>
      <c r="B6" s="29"/>
      <c r="C6" s="11" t="s">
        <v>634</v>
      </c>
      <c r="D6" s="11">
        <v>4</v>
      </c>
      <c r="E6" s="49"/>
      <c r="F6" s="29"/>
      <c r="G6" s="29"/>
      <c r="H6" s="29"/>
      <c r="I6" s="29"/>
      <c r="J6" s="29"/>
      <c r="K6" s="50"/>
    </row>
    <row r="7" s="20" customFormat="1" customHeight="1" spans="1:11">
      <c r="A7" s="26" t="s">
        <v>112</v>
      </c>
      <c r="B7" s="26" t="s">
        <v>635</v>
      </c>
      <c r="C7" s="11" t="s">
        <v>636</v>
      </c>
      <c r="D7" s="11">
        <v>12</v>
      </c>
      <c r="E7" s="45">
        <v>20</v>
      </c>
      <c r="F7" s="26">
        <v>20</v>
      </c>
      <c r="G7" s="26" t="s">
        <v>170</v>
      </c>
      <c r="H7" s="26" t="s">
        <v>629</v>
      </c>
      <c r="I7" s="26" t="s">
        <v>170</v>
      </c>
      <c r="J7" s="26" t="s">
        <v>631</v>
      </c>
      <c r="K7" s="46" t="s">
        <v>637</v>
      </c>
    </row>
    <row r="8" s="20" customFormat="1" customHeight="1" spans="1:11">
      <c r="A8" s="27"/>
      <c r="B8" s="27"/>
      <c r="C8" s="11" t="s">
        <v>638</v>
      </c>
      <c r="D8" s="11">
        <v>4</v>
      </c>
      <c r="E8" s="47"/>
      <c r="F8" s="27"/>
      <c r="G8" s="27"/>
      <c r="H8" s="27"/>
      <c r="I8" s="27"/>
      <c r="J8" s="27"/>
      <c r="K8" s="48"/>
    </row>
    <row r="9" s="20" customFormat="1" ht="19" customHeight="1" spans="1:11">
      <c r="A9" s="26" t="s">
        <v>501</v>
      </c>
      <c r="B9" s="26" t="s">
        <v>639</v>
      </c>
      <c r="C9" s="11" t="s">
        <v>640</v>
      </c>
      <c r="D9" s="11">
        <v>15</v>
      </c>
      <c r="E9" s="45">
        <v>20</v>
      </c>
      <c r="F9" s="26">
        <v>20</v>
      </c>
      <c r="G9" s="26" t="s">
        <v>170</v>
      </c>
      <c r="H9" s="26" t="s">
        <v>629</v>
      </c>
      <c r="I9" s="26" t="s">
        <v>630</v>
      </c>
      <c r="J9" s="26" t="s">
        <v>631</v>
      </c>
      <c r="K9" s="46" t="s">
        <v>641</v>
      </c>
    </row>
    <row r="10" s="20" customFormat="1" ht="16" customHeight="1" spans="1:11">
      <c r="A10" s="27"/>
      <c r="B10" s="27"/>
      <c r="C10" s="11" t="s">
        <v>642</v>
      </c>
      <c r="D10" s="11">
        <v>1</v>
      </c>
      <c r="E10" s="49"/>
      <c r="F10" s="29"/>
      <c r="G10" s="29"/>
      <c r="H10" s="29"/>
      <c r="I10" s="29"/>
      <c r="J10" s="29"/>
      <c r="K10" s="50"/>
    </row>
    <row r="11" s="20" customFormat="1" customHeight="1" spans="1:11">
      <c r="A11" s="26" t="s">
        <v>505</v>
      </c>
      <c r="B11" s="26" t="s">
        <v>643</v>
      </c>
      <c r="C11" s="11" t="s">
        <v>644</v>
      </c>
      <c r="D11" s="11">
        <v>4</v>
      </c>
      <c r="E11" s="45">
        <v>20</v>
      </c>
      <c r="F11" s="26">
        <v>20</v>
      </c>
      <c r="G11" s="26" t="s">
        <v>170</v>
      </c>
      <c r="H11" s="26" t="s">
        <v>629</v>
      </c>
      <c r="I11" s="26" t="s">
        <v>170</v>
      </c>
      <c r="J11" s="26" t="s">
        <v>631</v>
      </c>
      <c r="K11" s="46" t="s">
        <v>645</v>
      </c>
    </row>
    <row r="12" s="20" customFormat="1" customHeight="1" spans="1:11">
      <c r="A12" s="27"/>
      <c r="B12" s="27"/>
      <c r="C12" s="11" t="s">
        <v>50</v>
      </c>
      <c r="D12" s="11">
        <v>3</v>
      </c>
      <c r="E12" s="47"/>
      <c r="F12" s="27"/>
      <c r="G12" s="27"/>
      <c r="H12" s="27"/>
      <c r="I12" s="27"/>
      <c r="J12" s="27"/>
      <c r="K12" s="48"/>
    </row>
    <row r="13" s="20" customFormat="1" customHeight="1" spans="1:11">
      <c r="A13" s="27"/>
      <c r="B13" s="27"/>
      <c r="C13" s="11" t="s">
        <v>236</v>
      </c>
      <c r="D13" s="11">
        <v>3</v>
      </c>
      <c r="E13" s="47"/>
      <c r="F13" s="27"/>
      <c r="G13" s="27"/>
      <c r="H13" s="27"/>
      <c r="I13" s="27"/>
      <c r="J13" s="27"/>
      <c r="K13" s="48"/>
    </row>
    <row r="14" s="20" customFormat="1" customHeight="1" spans="1:11">
      <c r="A14" s="27"/>
      <c r="B14" s="27"/>
      <c r="C14" s="11" t="s">
        <v>54</v>
      </c>
      <c r="D14" s="11">
        <v>6</v>
      </c>
      <c r="E14" s="49"/>
      <c r="F14" s="29"/>
      <c r="G14" s="29"/>
      <c r="H14" s="29"/>
      <c r="I14" s="29"/>
      <c r="J14" s="29"/>
      <c r="K14" s="50"/>
    </row>
    <row r="15" s="20" customFormat="1" customHeight="1" spans="1:11">
      <c r="A15" s="26" t="s">
        <v>510</v>
      </c>
      <c r="B15" s="26" t="s">
        <v>646</v>
      </c>
      <c r="C15" s="11" t="s">
        <v>647</v>
      </c>
      <c r="D15" s="11">
        <v>4</v>
      </c>
      <c r="E15" s="45">
        <v>10</v>
      </c>
      <c r="F15" s="26">
        <v>10</v>
      </c>
      <c r="G15" s="26" t="s">
        <v>299</v>
      </c>
      <c r="H15" s="26" t="s">
        <v>648</v>
      </c>
      <c r="I15" s="26" t="s">
        <v>649</v>
      </c>
      <c r="J15" s="26" t="s">
        <v>650</v>
      </c>
      <c r="K15" s="46" t="s">
        <v>651</v>
      </c>
    </row>
    <row r="16" s="20" customFormat="1" customHeight="1" spans="1:11">
      <c r="A16" s="29"/>
      <c r="B16" s="29"/>
      <c r="C16" s="11" t="s">
        <v>429</v>
      </c>
      <c r="D16" s="11">
        <v>4</v>
      </c>
      <c r="E16" s="49"/>
      <c r="F16" s="29"/>
      <c r="G16" s="29"/>
      <c r="H16" s="29"/>
      <c r="I16" s="29"/>
      <c r="J16" s="29"/>
      <c r="K16" s="50"/>
    </row>
    <row r="17" s="20" customFormat="1" ht="26" customHeight="1" spans="1:11">
      <c r="A17" s="26" t="s">
        <v>515</v>
      </c>
      <c r="B17" s="26" t="s">
        <v>652</v>
      </c>
      <c r="C17" s="11" t="s">
        <v>653</v>
      </c>
      <c r="D17" s="11">
        <v>8</v>
      </c>
      <c r="E17" s="45">
        <v>10</v>
      </c>
      <c r="F17" s="26">
        <v>10</v>
      </c>
      <c r="G17" s="26" t="s">
        <v>654</v>
      </c>
      <c r="H17" s="26" t="s">
        <v>655</v>
      </c>
      <c r="I17" s="26" t="s">
        <v>654</v>
      </c>
      <c r="J17" s="26" t="s">
        <v>656</v>
      </c>
      <c r="K17" s="46" t="s">
        <v>657</v>
      </c>
    </row>
    <row r="18" s="20" customFormat="1" customHeight="1" spans="1:11">
      <c r="A18" s="26" t="s">
        <v>518</v>
      </c>
      <c r="B18" s="26" t="s">
        <v>658</v>
      </c>
      <c r="C18" s="11" t="s">
        <v>114</v>
      </c>
      <c r="D18" s="11">
        <v>0.4</v>
      </c>
      <c r="E18" s="45">
        <v>2</v>
      </c>
      <c r="F18" s="26">
        <v>2</v>
      </c>
      <c r="G18" s="26" t="s">
        <v>265</v>
      </c>
      <c r="H18" s="26" t="s">
        <v>659</v>
      </c>
      <c r="I18" s="26" t="s">
        <v>27</v>
      </c>
      <c r="J18" s="26" t="s">
        <v>660</v>
      </c>
      <c r="K18" s="46" t="s">
        <v>661</v>
      </c>
    </row>
    <row r="19" s="20" customFormat="1" customHeight="1" spans="1:11">
      <c r="A19" s="29"/>
      <c r="B19" s="29"/>
      <c r="C19" s="11" t="s">
        <v>213</v>
      </c>
      <c r="D19" s="11">
        <v>0.4</v>
      </c>
      <c r="E19" s="49"/>
      <c r="F19" s="29"/>
      <c r="G19" s="29"/>
      <c r="H19" s="29"/>
      <c r="I19" s="29"/>
      <c r="J19" s="29"/>
      <c r="K19" s="50"/>
    </row>
    <row r="20" s="20" customFormat="1" ht="24" customHeight="1" spans="1:11">
      <c r="A20" s="26" t="s">
        <v>522</v>
      </c>
      <c r="B20" s="26" t="s">
        <v>662</v>
      </c>
      <c r="C20" s="11" t="s">
        <v>405</v>
      </c>
      <c r="D20" s="11">
        <v>0.2</v>
      </c>
      <c r="E20" s="45">
        <v>3</v>
      </c>
      <c r="F20" s="26">
        <v>3</v>
      </c>
      <c r="G20" s="26" t="s">
        <v>663</v>
      </c>
      <c r="H20" s="26" t="s">
        <v>664</v>
      </c>
      <c r="I20" s="26" t="s">
        <v>663</v>
      </c>
      <c r="J20" s="26" t="s">
        <v>665</v>
      </c>
      <c r="K20" s="46" t="s">
        <v>666</v>
      </c>
    </row>
    <row r="21" s="20" customFormat="1" ht="20" customHeight="1" spans="1:11">
      <c r="A21" s="27"/>
      <c r="B21" s="27"/>
      <c r="C21" s="11" t="s">
        <v>667</v>
      </c>
      <c r="D21" s="11">
        <v>1</v>
      </c>
      <c r="E21" s="47"/>
      <c r="F21" s="27"/>
      <c r="G21" s="27"/>
      <c r="H21" s="27"/>
      <c r="I21" s="27"/>
      <c r="J21" s="27"/>
      <c r="K21" s="48"/>
    </row>
    <row r="22" s="20" customFormat="1" customHeight="1" spans="1:11">
      <c r="A22" s="26" t="s">
        <v>527</v>
      </c>
      <c r="B22" s="26" t="s">
        <v>668</v>
      </c>
      <c r="C22" s="11" t="s">
        <v>236</v>
      </c>
      <c r="D22" s="11">
        <v>12</v>
      </c>
      <c r="E22" s="45">
        <v>19</v>
      </c>
      <c r="F22" s="26">
        <v>19</v>
      </c>
      <c r="G22" s="26" t="s">
        <v>450</v>
      </c>
      <c r="H22" s="26" t="s">
        <v>437</v>
      </c>
      <c r="I22" s="26" t="s">
        <v>450</v>
      </c>
      <c r="J22" s="26" t="s">
        <v>669</v>
      </c>
      <c r="K22" s="46" t="s">
        <v>670</v>
      </c>
    </row>
    <row r="23" s="20" customFormat="1" customHeight="1" spans="1:11">
      <c r="A23" s="29"/>
      <c r="B23" s="29"/>
      <c r="C23" s="11" t="s">
        <v>671</v>
      </c>
      <c r="D23" s="11">
        <v>3.2</v>
      </c>
      <c r="E23" s="49"/>
      <c r="F23" s="29"/>
      <c r="G23" s="29"/>
      <c r="H23" s="29"/>
      <c r="I23" s="29"/>
      <c r="J23" s="29"/>
      <c r="K23" s="50"/>
    </row>
    <row r="24" s="20" customFormat="1" customHeight="1" spans="1:11">
      <c r="A24" s="26" t="s">
        <v>530</v>
      </c>
      <c r="B24" s="26" t="s">
        <v>672</v>
      </c>
      <c r="C24" s="11" t="s">
        <v>236</v>
      </c>
      <c r="D24" s="11">
        <v>0.6</v>
      </c>
      <c r="E24" s="45">
        <v>7</v>
      </c>
      <c r="F24" s="26">
        <v>7</v>
      </c>
      <c r="G24" s="26" t="s">
        <v>673</v>
      </c>
      <c r="H24" s="26" t="s">
        <v>382</v>
      </c>
      <c r="I24" s="26" t="s">
        <v>673</v>
      </c>
      <c r="J24" s="26" t="s">
        <v>674</v>
      </c>
      <c r="K24" s="46" t="s">
        <v>675</v>
      </c>
    </row>
    <row r="25" s="20" customFormat="1" customHeight="1" spans="1:11">
      <c r="A25" s="27"/>
      <c r="B25" s="27"/>
      <c r="C25" s="11" t="s">
        <v>676</v>
      </c>
      <c r="D25" s="11">
        <v>1</v>
      </c>
      <c r="E25" s="47"/>
      <c r="F25" s="27"/>
      <c r="G25" s="27"/>
      <c r="H25" s="27"/>
      <c r="I25" s="27"/>
      <c r="J25" s="27"/>
      <c r="K25" s="48"/>
    </row>
    <row r="26" s="20" customFormat="1" customHeight="1" spans="1:11">
      <c r="A26" s="29"/>
      <c r="B26" s="29"/>
      <c r="C26" s="11" t="s">
        <v>677</v>
      </c>
      <c r="D26" s="11">
        <v>1.2</v>
      </c>
      <c r="E26" s="49"/>
      <c r="F26" s="29"/>
      <c r="G26" s="29"/>
      <c r="H26" s="29"/>
      <c r="I26" s="29"/>
      <c r="J26" s="29"/>
      <c r="K26" s="50"/>
    </row>
    <row r="27" s="20" customFormat="1" customHeight="1" spans="1:11">
      <c r="A27" s="26">
        <v>12</v>
      </c>
      <c r="B27" s="26" t="s">
        <v>678</v>
      </c>
      <c r="C27" s="11" t="s">
        <v>349</v>
      </c>
      <c r="D27" s="11">
        <v>30</v>
      </c>
      <c r="E27" s="45">
        <v>60.01</v>
      </c>
      <c r="F27" s="12"/>
      <c r="G27" s="12"/>
      <c r="H27" s="12"/>
      <c r="I27" s="12"/>
      <c r="J27" s="12"/>
      <c r="K27" s="44"/>
    </row>
    <row r="28" s="20" customFormat="1" customHeight="1" spans="1:11">
      <c r="A28" s="27"/>
      <c r="B28" s="27"/>
      <c r="C28" s="11" t="s">
        <v>330</v>
      </c>
      <c r="D28" s="11">
        <v>10</v>
      </c>
      <c r="E28" s="47"/>
      <c r="F28" s="12"/>
      <c r="G28" s="12"/>
      <c r="H28" s="12"/>
      <c r="I28" s="12"/>
      <c r="J28" s="12"/>
      <c r="K28" s="44"/>
    </row>
    <row r="29" s="20" customFormat="1" customHeight="1" spans="1:11">
      <c r="A29" s="27"/>
      <c r="B29" s="27"/>
      <c r="C29" s="11" t="s">
        <v>312</v>
      </c>
      <c r="D29" s="11">
        <v>8</v>
      </c>
      <c r="E29" s="47"/>
      <c r="F29" s="12"/>
      <c r="G29" s="12"/>
      <c r="H29" s="12"/>
      <c r="I29" s="12"/>
      <c r="J29" s="12"/>
      <c r="K29" s="44"/>
    </row>
    <row r="30" s="20" customFormat="1" customHeight="1" spans="1:11">
      <c r="A30" s="27"/>
      <c r="B30" s="27"/>
      <c r="C30" s="11" t="s">
        <v>679</v>
      </c>
      <c r="D30" s="11">
        <v>4</v>
      </c>
      <c r="E30" s="47"/>
      <c r="F30" s="12"/>
      <c r="G30" s="12"/>
      <c r="H30" s="12"/>
      <c r="I30" s="12"/>
      <c r="J30" s="12"/>
      <c r="K30" s="44"/>
    </row>
    <row r="31" s="20" customFormat="1" customHeight="1" spans="1:11">
      <c r="A31" s="27"/>
      <c r="B31" s="27"/>
      <c r="C31" s="11" t="s">
        <v>352</v>
      </c>
      <c r="D31" s="11">
        <v>4</v>
      </c>
      <c r="E31" s="47"/>
      <c r="F31" s="12"/>
      <c r="G31" s="12"/>
      <c r="H31" s="12"/>
      <c r="I31" s="12"/>
      <c r="J31" s="12"/>
      <c r="K31" s="44"/>
    </row>
    <row r="32" s="20" customFormat="1" customHeight="1" spans="1:11">
      <c r="A32" s="29"/>
      <c r="B32" s="29"/>
      <c r="C32" s="11" t="s">
        <v>624</v>
      </c>
      <c r="D32" s="11">
        <v>4</v>
      </c>
      <c r="E32" s="49"/>
      <c r="F32" s="12"/>
      <c r="G32" s="12"/>
      <c r="H32" s="12"/>
      <c r="I32" s="12"/>
      <c r="J32" s="12"/>
      <c r="K32" s="44"/>
    </row>
    <row r="33" s="20" customFormat="1" customHeight="1" spans="1:11">
      <c r="A33" s="12">
        <v>13</v>
      </c>
      <c r="B33" s="12" t="s">
        <v>680</v>
      </c>
      <c r="C33" s="11" t="s">
        <v>681</v>
      </c>
      <c r="D33" s="11">
        <v>3.136</v>
      </c>
      <c r="E33" s="45">
        <v>9.8</v>
      </c>
      <c r="F33" s="12"/>
      <c r="G33" s="12"/>
      <c r="H33" s="12"/>
      <c r="I33" s="12"/>
      <c r="J33" s="12"/>
      <c r="K33" s="44"/>
    </row>
    <row r="34" s="20" customFormat="1" customHeight="1" spans="1:11">
      <c r="A34" s="12"/>
      <c r="B34" s="12"/>
      <c r="C34" s="11" t="s">
        <v>236</v>
      </c>
      <c r="D34" s="11">
        <v>0.392</v>
      </c>
      <c r="E34" s="47"/>
      <c r="F34" s="12"/>
      <c r="G34" s="12"/>
      <c r="H34" s="12"/>
      <c r="I34" s="12"/>
      <c r="J34" s="12"/>
      <c r="K34" s="44"/>
    </row>
    <row r="35" s="20" customFormat="1" customHeight="1" spans="1:11">
      <c r="A35" s="12"/>
      <c r="B35" s="12"/>
      <c r="C35" s="11" t="s">
        <v>43</v>
      </c>
      <c r="D35" s="11">
        <v>0.392</v>
      </c>
      <c r="E35" s="49"/>
      <c r="F35" s="12"/>
      <c r="G35" s="12"/>
      <c r="H35" s="12"/>
      <c r="I35" s="12"/>
      <c r="J35" s="12"/>
      <c r="K35" s="44"/>
    </row>
    <row r="36" s="20" customFormat="1" ht="48" spans="1:11">
      <c r="A36" s="12">
        <v>14</v>
      </c>
      <c r="B36" s="12" t="s">
        <v>682</v>
      </c>
      <c r="C36" s="11" t="s">
        <v>234</v>
      </c>
      <c r="D36" s="11">
        <v>8.843856</v>
      </c>
      <c r="E36" s="11">
        <v>11.05482</v>
      </c>
      <c r="F36" s="12"/>
      <c r="G36" s="12"/>
      <c r="H36" s="12"/>
      <c r="I36" s="12"/>
      <c r="J36" s="12"/>
      <c r="K36" s="44"/>
    </row>
    <row r="37" s="20" customFormat="1" customHeight="1" spans="1:11">
      <c r="A37" s="12">
        <v>15</v>
      </c>
      <c r="B37" s="12" t="s">
        <v>683</v>
      </c>
      <c r="C37" s="11" t="s">
        <v>684</v>
      </c>
      <c r="D37" s="11">
        <v>20</v>
      </c>
      <c r="E37" s="45">
        <v>30</v>
      </c>
      <c r="F37" s="12"/>
      <c r="G37" s="12"/>
      <c r="H37" s="12"/>
      <c r="I37" s="12"/>
      <c r="J37" s="12"/>
      <c r="K37" s="44"/>
    </row>
    <row r="38" s="20" customFormat="1" customHeight="1" spans="1:11">
      <c r="A38" s="12"/>
      <c r="B38" s="12"/>
      <c r="C38" s="11" t="s">
        <v>685</v>
      </c>
      <c r="D38" s="11">
        <v>8</v>
      </c>
      <c r="E38" s="47"/>
      <c r="F38" s="12"/>
      <c r="G38" s="12"/>
      <c r="H38" s="12"/>
      <c r="I38" s="12"/>
      <c r="J38" s="12"/>
      <c r="K38" s="44"/>
    </row>
    <row r="39" s="20" customFormat="1" customHeight="1" spans="1:11">
      <c r="A39" s="26"/>
      <c r="B39" s="26"/>
      <c r="C39" s="45" t="s">
        <v>686</v>
      </c>
      <c r="D39" s="45">
        <v>2</v>
      </c>
      <c r="E39" s="47"/>
      <c r="F39" s="26"/>
      <c r="G39" s="26"/>
      <c r="H39" s="26"/>
      <c r="I39" s="26"/>
      <c r="J39" s="26"/>
      <c r="K39" s="46"/>
    </row>
    <row r="40" s="39" customFormat="1" ht="24" customHeight="1" spans="1:11">
      <c r="A40" s="26">
        <v>16</v>
      </c>
      <c r="B40" s="26" t="s">
        <v>687</v>
      </c>
      <c r="C40" s="11" t="s">
        <v>234</v>
      </c>
      <c r="D40" s="11">
        <v>5.4</v>
      </c>
      <c r="E40" s="45">
        <v>13</v>
      </c>
      <c r="F40" s="12"/>
      <c r="G40" s="12"/>
      <c r="H40" s="12"/>
      <c r="I40" s="12"/>
      <c r="J40" s="12"/>
      <c r="K40" s="44"/>
    </row>
    <row r="41" s="20" customFormat="1" ht="19" customHeight="1" spans="1:11">
      <c r="A41" s="29"/>
      <c r="B41" s="29"/>
      <c r="C41" s="51" t="s">
        <v>227</v>
      </c>
      <c r="D41" s="11">
        <v>5</v>
      </c>
      <c r="E41" s="49"/>
      <c r="F41" s="12"/>
      <c r="G41" s="12"/>
      <c r="H41" s="12"/>
      <c r="I41" s="12"/>
      <c r="J41" s="12"/>
      <c r="K41" s="44"/>
    </row>
    <row r="42" s="20" customFormat="1" customHeight="1" spans="1:11">
      <c r="A42" s="12">
        <v>17</v>
      </c>
      <c r="B42" s="12" t="s">
        <v>688</v>
      </c>
      <c r="C42" s="11" t="s">
        <v>689</v>
      </c>
      <c r="D42" s="11">
        <v>3</v>
      </c>
      <c r="E42" s="45">
        <v>10</v>
      </c>
      <c r="F42" s="12"/>
      <c r="G42" s="12"/>
      <c r="H42" s="12"/>
      <c r="I42" s="12"/>
      <c r="J42" s="12"/>
      <c r="K42" s="44"/>
    </row>
    <row r="43" s="20" customFormat="1" customHeight="1" spans="1:11">
      <c r="A43" s="12"/>
      <c r="B43" s="12"/>
      <c r="C43" s="11" t="s">
        <v>690</v>
      </c>
      <c r="D43" s="11">
        <v>3</v>
      </c>
      <c r="E43" s="47"/>
      <c r="F43" s="12"/>
      <c r="G43" s="12"/>
      <c r="H43" s="12"/>
      <c r="I43" s="12"/>
      <c r="J43" s="12"/>
      <c r="K43" s="44"/>
    </row>
    <row r="44" s="20" customFormat="1" customHeight="1" spans="1:11">
      <c r="A44" s="12"/>
      <c r="B44" s="12"/>
      <c r="C44" s="11" t="s">
        <v>691</v>
      </c>
      <c r="D44" s="11">
        <v>2</v>
      </c>
      <c r="E44" s="49"/>
      <c r="F44" s="12"/>
      <c r="G44" s="12"/>
      <c r="H44" s="12"/>
      <c r="I44" s="12"/>
      <c r="J44" s="12"/>
      <c r="K44" s="44"/>
    </row>
    <row r="45" ht="30" customHeight="1" spans="1:11">
      <c r="A45" s="12">
        <v>18</v>
      </c>
      <c r="B45" s="12" t="s">
        <v>692</v>
      </c>
      <c r="C45" s="12" t="s">
        <v>693</v>
      </c>
      <c r="D45" s="11">
        <v>16</v>
      </c>
      <c r="E45" s="11">
        <v>20</v>
      </c>
      <c r="F45" s="12">
        <v>20</v>
      </c>
      <c r="G45" s="12" t="s">
        <v>382</v>
      </c>
      <c r="H45" s="12" t="s">
        <v>694</v>
      </c>
      <c r="I45" s="12" t="s">
        <v>382</v>
      </c>
      <c r="J45" s="12" t="s">
        <v>695</v>
      </c>
      <c r="K45" s="44" t="s">
        <v>696</v>
      </c>
    </row>
    <row r="46" customFormat="1" ht="30" customHeight="1" spans="1:11">
      <c r="A46" s="12">
        <v>19</v>
      </c>
      <c r="B46" s="11" t="s">
        <v>697</v>
      </c>
      <c r="C46" s="11" t="s">
        <v>157</v>
      </c>
      <c r="D46" s="11">
        <v>1.952</v>
      </c>
      <c r="E46" s="11">
        <v>4.88</v>
      </c>
      <c r="F46" s="11">
        <v>4.88</v>
      </c>
      <c r="G46" s="11" t="s">
        <v>698</v>
      </c>
      <c r="H46" s="11" t="s">
        <v>204</v>
      </c>
      <c r="I46" s="11" t="s">
        <v>699</v>
      </c>
      <c r="J46" s="11" t="s">
        <v>700</v>
      </c>
      <c r="K46" s="44"/>
    </row>
    <row r="47" customFormat="1" ht="30" customHeight="1" spans="1:11">
      <c r="A47" s="12">
        <v>20</v>
      </c>
      <c r="B47" s="11" t="s">
        <v>701</v>
      </c>
      <c r="C47" s="11" t="s">
        <v>157</v>
      </c>
      <c r="D47" s="11">
        <v>2.04</v>
      </c>
      <c r="E47" s="11">
        <v>5.1</v>
      </c>
      <c r="F47" s="11">
        <v>8.5</v>
      </c>
      <c r="G47" s="11" t="s">
        <v>702</v>
      </c>
      <c r="H47" s="11" t="s">
        <v>703</v>
      </c>
      <c r="I47" s="11" t="s">
        <v>702</v>
      </c>
      <c r="J47" s="11" t="s">
        <v>704</v>
      </c>
      <c r="K47" s="44"/>
    </row>
    <row r="48" s="20" customFormat="1" ht="28" customHeight="1" spans="1:11">
      <c r="A48" s="12">
        <v>21</v>
      </c>
      <c r="B48" s="12" t="s">
        <v>705</v>
      </c>
      <c r="C48" s="11" t="s">
        <v>413</v>
      </c>
      <c r="D48" s="11">
        <v>0.756</v>
      </c>
      <c r="E48" s="11">
        <v>1.89</v>
      </c>
      <c r="F48" s="12">
        <v>2.8</v>
      </c>
      <c r="G48" s="12" t="s">
        <v>706</v>
      </c>
      <c r="H48" s="12" t="s">
        <v>707</v>
      </c>
      <c r="I48" s="12" t="s">
        <v>706</v>
      </c>
      <c r="J48" s="12" t="s">
        <v>708</v>
      </c>
      <c r="K48" s="44" t="s">
        <v>709</v>
      </c>
    </row>
    <row r="49" s="38" customFormat="1" ht="28" customHeight="1" spans="1:11">
      <c r="A49" s="11">
        <v>22</v>
      </c>
      <c r="B49" s="11" t="s">
        <v>710</v>
      </c>
      <c r="C49" s="11" t="s">
        <v>312</v>
      </c>
      <c r="D49" s="11">
        <v>59.4</v>
      </c>
      <c r="E49" s="52">
        <v>59.4</v>
      </c>
      <c r="F49" s="11">
        <v>59.4</v>
      </c>
      <c r="G49" s="11" t="s">
        <v>279</v>
      </c>
      <c r="H49" s="11" t="s">
        <v>578</v>
      </c>
      <c r="I49" s="11" t="s">
        <v>279</v>
      </c>
      <c r="J49" s="11" t="s">
        <v>711</v>
      </c>
      <c r="K49" s="53" t="s">
        <v>712</v>
      </c>
    </row>
    <row r="50" s="38" customFormat="1" ht="28" customHeight="1" spans="1:11">
      <c r="A50" s="11">
        <v>23</v>
      </c>
      <c r="B50" s="11" t="s">
        <v>713</v>
      </c>
      <c r="C50" s="11" t="s">
        <v>312</v>
      </c>
      <c r="D50" s="11">
        <v>59.4</v>
      </c>
      <c r="E50" s="52">
        <v>59.4</v>
      </c>
      <c r="F50" s="11">
        <v>59.4</v>
      </c>
      <c r="G50" s="11" t="s">
        <v>279</v>
      </c>
      <c r="H50" s="11" t="s">
        <v>578</v>
      </c>
      <c r="I50" s="11" t="s">
        <v>279</v>
      </c>
      <c r="J50" s="11" t="s">
        <v>714</v>
      </c>
      <c r="K50" s="53" t="s">
        <v>715</v>
      </c>
    </row>
    <row r="51" s="38" customFormat="1" ht="28" customHeight="1" spans="1:11">
      <c r="A51" s="11">
        <v>24</v>
      </c>
      <c r="B51" s="11" t="s">
        <v>716</v>
      </c>
      <c r="C51" s="11" t="s">
        <v>349</v>
      </c>
      <c r="D51" s="11">
        <v>59.4</v>
      </c>
      <c r="E51" s="52">
        <v>59.4</v>
      </c>
      <c r="F51" s="11">
        <v>59.4</v>
      </c>
      <c r="G51" s="11" t="s">
        <v>279</v>
      </c>
      <c r="H51" s="11" t="s">
        <v>578</v>
      </c>
      <c r="I51" s="11" t="s">
        <v>279</v>
      </c>
      <c r="J51" s="11" t="s">
        <v>717</v>
      </c>
      <c r="K51" s="53" t="s">
        <v>718</v>
      </c>
    </row>
    <row r="52" s="38" customFormat="1" ht="28" customHeight="1" spans="1:11">
      <c r="A52" s="11">
        <v>25</v>
      </c>
      <c r="B52" s="11" t="s">
        <v>719</v>
      </c>
      <c r="C52" s="11" t="s">
        <v>349</v>
      </c>
      <c r="D52" s="11">
        <v>55.44</v>
      </c>
      <c r="E52" s="52">
        <v>55.44</v>
      </c>
      <c r="F52" s="11">
        <v>55.44</v>
      </c>
      <c r="G52" s="11" t="s">
        <v>279</v>
      </c>
      <c r="H52" s="11" t="s">
        <v>578</v>
      </c>
      <c r="I52" s="11" t="s">
        <v>279</v>
      </c>
      <c r="J52" s="11" t="s">
        <v>720</v>
      </c>
      <c r="K52" s="53" t="s">
        <v>721</v>
      </c>
    </row>
    <row r="53" s="38" customFormat="1" ht="28" customHeight="1" spans="1:11">
      <c r="A53" s="11">
        <v>26</v>
      </c>
      <c r="B53" s="11" t="s">
        <v>722</v>
      </c>
      <c r="C53" s="11" t="s">
        <v>228</v>
      </c>
      <c r="D53" s="11">
        <v>51.48</v>
      </c>
      <c r="E53" s="52">
        <v>51.48</v>
      </c>
      <c r="F53" s="11">
        <v>51.48</v>
      </c>
      <c r="G53" s="11" t="s">
        <v>279</v>
      </c>
      <c r="H53" s="11" t="s">
        <v>578</v>
      </c>
      <c r="I53" s="11" t="s">
        <v>279</v>
      </c>
      <c r="J53" s="11" t="s">
        <v>723</v>
      </c>
      <c r="K53" s="53" t="s">
        <v>724</v>
      </c>
    </row>
    <row r="54" s="38" customFormat="1" ht="28" customHeight="1" spans="1:11">
      <c r="A54" s="11">
        <v>27</v>
      </c>
      <c r="B54" s="11" t="s">
        <v>725</v>
      </c>
      <c r="C54" s="11" t="s">
        <v>236</v>
      </c>
      <c r="D54" s="11">
        <v>51.48</v>
      </c>
      <c r="E54" s="52">
        <v>51.48</v>
      </c>
      <c r="F54" s="11">
        <v>51.48</v>
      </c>
      <c r="G54" s="11" t="s">
        <v>279</v>
      </c>
      <c r="H54" s="11" t="s">
        <v>578</v>
      </c>
      <c r="I54" s="11" t="s">
        <v>279</v>
      </c>
      <c r="J54" s="11" t="s">
        <v>726</v>
      </c>
      <c r="K54" s="53" t="s">
        <v>727</v>
      </c>
    </row>
    <row r="55" s="38" customFormat="1" ht="28" customHeight="1" spans="1:11">
      <c r="A55" s="11">
        <v>28</v>
      </c>
      <c r="B55" s="11" t="s">
        <v>728</v>
      </c>
      <c r="C55" s="11" t="s">
        <v>188</v>
      </c>
      <c r="D55" s="11">
        <v>63.36</v>
      </c>
      <c r="E55" s="52">
        <v>63.36</v>
      </c>
      <c r="F55" s="11">
        <v>63.36</v>
      </c>
      <c r="G55" s="11" t="s">
        <v>279</v>
      </c>
      <c r="H55" s="11" t="s">
        <v>437</v>
      </c>
      <c r="I55" s="11" t="s">
        <v>279</v>
      </c>
      <c r="J55" s="11" t="s">
        <v>729</v>
      </c>
      <c r="K55" s="53" t="s">
        <v>730</v>
      </c>
    </row>
    <row r="56" s="40" customFormat="1" ht="19" customHeight="1" spans="1:11">
      <c r="A56" s="45">
        <v>29</v>
      </c>
      <c r="B56" s="11" t="s">
        <v>731</v>
      </c>
      <c r="C56" s="11" t="s">
        <v>330</v>
      </c>
      <c r="D56" s="11">
        <v>52.42</v>
      </c>
      <c r="E56" s="45">
        <v>57.42</v>
      </c>
      <c r="F56" s="45">
        <v>57.42</v>
      </c>
      <c r="G56" s="45" t="s">
        <v>279</v>
      </c>
      <c r="H56" s="45" t="s">
        <v>437</v>
      </c>
      <c r="I56" s="45" t="s">
        <v>279</v>
      </c>
      <c r="J56" s="45" t="s">
        <v>674</v>
      </c>
      <c r="K56" s="54" t="s">
        <v>732</v>
      </c>
    </row>
    <row r="57" s="40" customFormat="1" ht="19" customHeight="1" spans="1:11">
      <c r="A57" s="47"/>
      <c r="B57" s="11"/>
      <c r="C57" s="11" t="s">
        <v>733</v>
      </c>
      <c r="D57" s="11">
        <v>3</v>
      </c>
      <c r="E57" s="47"/>
      <c r="F57" s="47"/>
      <c r="G57" s="47"/>
      <c r="H57" s="47"/>
      <c r="I57" s="47"/>
      <c r="J57" s="47"/>
      <c r="K57" s="55"/>
    </row>
    <row r="58" s="40" customFormat="1" ht="19" customHeight="1" spans="1:11">
      <c r="A58" s="47"/>
      <c r="B58" s="11"/>
      <c r="C58" s="11" t="s">
        <v>734</v>
      </c>
      <c r="D58" s="11">
        <v>4</v>
      </c>
      <c r="E58" s="47"/>
      <c r="F58" s="47"/>
      <c r="G58" s="47"/>
      <c r="H58" s="47"/>
      <c r="I58" s="47"/>
      <c r="J58" s="47"/>
      <c r="K58" s="55"/>
    </row>
    <row r="59" s="40" customFormat="1" ht="19" customHeight="1" spans="1:11">
      <c r="A59" s="47"/>
      <c r="B59" s="11"/>
      <c r="C59" s="11" t="s">
        <v>735</v>
      </c>
      <c r="D59" s="11">
        <v>7</v>
      </c>
      <c r="E59" s="47"/>
      <c r="F59" s="47"/>
      <c r="G59" s="47"/>
      <c r="H59" s="47"/>
      <c r="I59" s="47"/>
      <c r="J59" s="47"/>
      <c r="K59" s="55"/>
    </row>
    <row r="60" s="38" customFormat="1" ht="19" customHeight="1" spans="1:11">
      <c r="A60" s="49"/>
      <c r="B60" s="11"/>
      <c r="C60" s="11" t="s">
        <v>114</v>
      </c>
      <c r="D60" s="11">
        <v>1</v>
      </c>
      <c r="E60" s="49"/>
      <c r="F60" s="49"/>
      <c r="G60" s="49"/>
      <c r="H60" s="49"/>
      <c r="I60" s="49"/>
      <c r="J60" s="49"/>
      <c r="K60" s="56"/>
    </row>
    <row r="61" s="41" customFormat="1" ht="19" customHeight="1" spans="1:11">
      <c r="K61" s="57"/>
    </row>
    <row r="62" s="39" customFormat="1" customHeight="1" spans="1:11">
      <c r="C62" s="41"/>
      <c r="D62" s="41"/>
      <c r="E62" s="41"/>
      <c r="F62" s="39"/>
      <c r="G62" s="39"/>
      <c r="H62" s="39"/>
      <c r="I62" s="39"/>
      <c r="J62" s="39"/>
      <c r="K62" s="58"/>
    </row>
    <row r="63" s="39" customFormat="1" customHeight="1" spans="1:11">
      <c r="C63" s="41"/>
      <c r="D63" s="41"/>
      <c r="E63" s="41"/>
      <c r="F63" s="39"/>
      <c r="G63" s="39"/>
      <c r="H63" s="39"/>
      <c r="I63" s="39"/>
      <c r="J63" s="39"/>
      <c r="K63" s="58"/>
    </row>
    <row r="64" s="39" customFormat="1" customHeight="1" spans="1:11">
      <c r="C64" s="41"/>
      <c r="D64" s="41"/>
      <c r="E64" s="41"/>
      <c r="F64" s="39"/>
      <c r="G64" s="39"/>
      <c r="H64" s="39"/>
      <c r="I64" s="39"/>
      <c r="J64" s="39"/>
      <c r="K64" s="58"/>
    </row>
  </sheetData>
  <mergeCells count="105">
    <mergeCell ref="A3:A6"/>
    <mergeCell ref="A7:A8"/>
    <mergeCell ref="A9:A10"/>
    <mergeCell ref="A11:A14"/>
    <mergeCell ref="A15:A16"/>
    <mergeCell ref="A18:A19"/>
    <mergeCell ref="A20:A21"/>
    <mergeCell ref="A22:A23"/>
    <mergeCell ref="A24:A26"/>
    <mergeCell ref="A27:A32"/>
    <mergeCell ref="A33:A35"/>
    <mergeCell ref="A37:A39"/>
    <mergeCell ref="A40:A41"/>
    <mergeCell ref="A42:A44"/>
    <mergeCell ref="A56:A60"/>
    <mergeCell ref="B3:B6"/>
    <mergeCell ref="B7:B8"/>
    <mergeCell ref="B9:B10"/>
    <mergeCell ref="B11:B14"/>
    <mergeCell ref="B15:B16"/>
    <mergeCell ref="B18:B19"/>
    <mergeCell ref="B20:B21"/>
    <mergeCell ref="B22:B23"/>
    <mergeCell ref="B24:B26"/>
    <mergeCell ref="B27:B32"/>
    <mergeCell ref="B33:B35"/>
    <mergeCell ref="B37:B39"/>
    <mergeCell ref="B40:B41"/>
    <mergeCell ref="B42:B44"/>
    <mergeCell ref="B56:B60"/>
    <mergeCell ref="E3:E6"/>
    <mergeCell ref="E7:E8"/>
    <mergeCell ref="E9:E10"/>
    <mergeCell ref="E11:E14"/>
    <mergeCell ref="E15:E16"/>
    <mergeCell ref="E18:E19"/>
    <mergeCell ref="E20:E21"/>
    <mergeCell ref="E22:E23"/>
    <mergeCell ref="E24:E26"/>
    <mergeCell ref="E27:E32"/>
    <mergeCell ref="E33:E35"/>
    <mergeCell ref="E37:E39"/>
    <mergeCell ref="E40:E41"/>
    <mergeCell ref="E42:E44"/>
    <mergeCell ref="E56:E60"/>
    <mergeCell ref="F3:F6"/>
    <mergeCell ref="F7:F8"/>
    <mergeCell ref="F9:F10"/>
    <mergeCell ref="F11:F14"/>
    <mergeCell ref="F15:F16"/>
    <mergeCell ref="F18:F19"/>
    <mergeCell ref="F20:F21"/>
    <mergeCell ref="F22:F23"/>
    <mergeCell ref="F24:F26"/>
    <mergeCell ref="F56:F60"/>
    <mergeCell ref="G3:G6"/>
    <mergeCell ref="G7:G8"/>
    <mergeCell ref="G9:G10"/>
    <mergeCell ref="G11:G14"/>
    <mergeCell ref="G15:G16"/>
    <mergeCell ref="G18:G19"/>
    <mergeCell ref="G20:G21"/>
    <mergeCell ref="G22:G23"/>
    <mergeCell ref="G24:G26"/>
    <mergeCell ref="G56:G60"/>
    <mergeCell ref="H3:H6"/>
    <mergeCell ref="H7:H8"/>
    <mergeCell ref="H9:H10"/>
    <mergeCell ref="H11:H14"/>
    <mergeCell ref="H15:H16"/>
    <mergeCell ref="H18:H19"/>
    <mergeCell ref="H20:H21"/>
    <mergeCell ref="H22:H23"/>
    <mergeCell ref="H24:H26"/>
    <mergeCell ref="H56:H60"/>
    <mergeCell ref="I3:I6"/>
    <mergeCell ref="I7:I8"/>
    <mergeCell ref="I9:I10"/>
    <mergeCell ref="I11:I14"/>
    <mergeCell ref="I15:I16"/>
    <mergeCell ref="I18:I19"/>
    <mergeCell ref="I20:I21"/>
    <mergeCell ref="I22:I23"/>
    <mergeCell ref="I24:I26"/>
    <mergeCell ref="I56:I60"/>
    <mergeCell ref="J3:J6"/>
    <mergeCell ref="J7:J8"/>
    <mergeCell ref="J9:J10"/>
    <mergeCell ref="J11:J14"/>
    <mergeCell ref="J15:J16"/>
    <mergeCell ref="J18:J19"/>
    <mergeCell ref="J20:J21"/>
    <mergeCell ref="J22:J23"/>
    <mergeCell ref="J24:J26"/>
    <mergeCell ref="J56:J60"/>
    <mergeCell ref="K3:K6"/>
    <mergeCell ref="K7:K8"/>
    <mergeCell ref="K9:K10"/>
    <mergeCell ref="K11:K14"/>
    <mergeCell ref="K15:K16"/>
    <mergeCell ref="K18:K19"/>
    <mergeCell ref="K20:K21"/>
    <mergeCell ref="K22:K23"/>
    <mergeCell ref="K24:K26"/>
    <mergeCell ref="K56:K60"/>
  </mergeCells>
  <pageMargins left="0.354166666666667" right="0.275" top="0.590277777777778" bottom="0.354166666666667" header="0.5" footer="0.5"/>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workbookViewId="0">
      <selection activeCell="B2" sqref="B2:D2"/>
    </sheetView>
  </sheetViews>
  <sheetFormatPr defaultColWidth="9" defaultRowHeight="12"/>
  <cols>
    <col min="1" max="1" width="4.125" style="38" customWidth="1"/>
    <col min="2" max="2" width="6.875" style="37" customWidth="1"/>
    <col min="3" max="4" width="6.875" style="38" customWidth="1"/>
    <col min="5" max="5" width="12.75" style="38" customWidth="1"/>
    <col min="6" max="8" width="9" style="38"/>
    <col min="9" max="9" width="10.125" style="38" customWidth="1"/>
    <col min="10" max="12" width="9" style="38"/>
    <col min="13" max="13" width="16.875" style="38" customWidth="1"/>
    <col min="14" max="16384" width="9" style="38"/>
  </cols>
  <sheetData>
    <row r="1" s="37" customFormat="1" ht="39" customHeight="1" spans="1:13">
      <c r="A1" s="35" t="s">
        <v>1</v>
      </c>
      <c r="B1" s="35" t="s">
        <v>6</v>
      </c>
      <c r="C1" s="25" t="s">
        <v>7</v>
      </c>
      <c r="D1" s="25" t="s">
        <v>8</v>
      </c>
      <c r="E1" s="35" t="s">
        <v>736</v>
      </c>
      <c r="F1" s="35" t="s">
        <v>737</v>
      </c>
      <c r="G1" s="35" t="s">
        <v>738</v>
      </c>
      <c r="H1" s="35" t="s">
        <v>739</v>
      </c>
      <c r="I1" s="35" t="s">
        <v>740</v>
      </c>
      <c r="J1" s="35" t="s">
        <v>741</v>
      </c>
      <c r="K1" s="35" t="s">
        <v>742</v>
      </c>
      <c r="L1" s="35" t="s">
        <v>12</v>
      </c>
      <c r="M1" s="35" t="s">
        <v>743</v>
      </c>
    </row>
    <row r="2" s="38" customFormat="1" ht="36" spans="1:13">
      <c r="A2" s="11" t="s">
        <v>22</v>
      </c>
      <c r="B2" s="35" t="s">
        <v>403</v>
      </c>
      <c r="C2" s="11">
        <v>20</v>
      </c>
      <c r="D2" s="11">
        <v>1</v>
      </c>
      <c r="E2" s="11" t="s">
        <v>744</v>
      </c>
      <c r="F2" s="11" t="s">
        <v>745</v>
      </c>
      <c r="G2" s="11" t="s">
        <v>746</v>
      </c>
      <c r="H2" s="11" t="s">
        <v>747</v>
      </c>
      <c r="I2" s="11" t="s">
        <v>748</v>
      </c>
      <c r="J2" s="11" t="s">
        <v>749</v>
      </c>
      <c r="K2" s="11" t="s">
        <v>750</v>
      </c>
      <c r="L2" s="11" t="s">
        <v>751</v>
      </c>
      <c r="M2" s="11" t="s">
        <v>752</v>
      </c>
    </row>
    <row r="26" spans="12:12">
      <c r="L26" s="38" t="s">
        <v>753</v>
      </c>
    </row>
  </sheetData>
  <pageMargins left="0.751388888888889" right="0.751388888888889" top="1" bottom="1"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
  <sheetViews>
    <sheetView workbookViewId="0">
      <selection activeCell="D2" sqref="D2:E2"/>
    </sheetView>
  </sheetViews>
  <sheetFormatPr defaultColWidth="9" defaultRowHeight="24" customHeight="1" outlineLevelRow="1"/>
  <cols>
    <col min="1" max="1" width="4.125" style="33" customWidth="1"/>
    <col min="2" max="2" width="9" style="33"/>
    <col min="3" max="3" width="8" style="33" customWidth="1"/>
    <col min="4" max="5" width="9" style="33"/>
    <col min="6" max="6" width="11.375" style="33" customWidth="1"/>
    <col min="7" max="7" width="10.75" style="33" customWidth="1"/>
    <col min="8" max="8" width="5.125" style="33" customWidth="1"/>
    <col min="9" max="11" width="9" style="33"/>
    <col min="12" max="12" width="14.5083333333333" style="33" customWidth="1"/>
    <col min="13" max="13" width="14.625" style="33" customWidth="1"/>
    <col min="14" max="16384" width="9" style="33"/>
  </cols>
  <sheetData>
    <row r="1" s="31" customFormat="1" customHeight="1" spans="1:13">
      <c r="A1" s="34" t="s">
        <v>1</v>
      </c>
      <c r="B1" s="34" t="s">
        <v>754</v>
      </c>
      <c r="C1" s="34" t="s">
        <v>755</v>
      </c>
      <c r="D1" s="34" t="s">
        <v>6</v>
      </c>
      <c r="E1" s="35" t="s">
        <v>618</v>
      </c>
      <c r="F1" s="34" t="s">
        <v>4</v>
      </c>
      <c r="G1" s="34" t="s">
        <v>756</v>
      </c>
      <c r="H1" s="34" t="s">
        <v>757</v>
      </c>
      <c r="I1" s="34" t="s">
        <v>758</v>
      </c>
      <c r="J1" s="34" t="s">
        <v>759</v>
      </c>
      <c r="K1" s="34" t="s">
        <v>760</v>
      </c>
      <c r="L1" s="34" t="s">
        <v>761</v>
      </c>
      <c r="M1" s="34" t="s">
        <v>762</v>
      </c>
    </row>
    <row r="2" s="32" customFormat="1" ht="36" spans="1:13">
      <c r="A2" s="36" t="s">
        <v>22</v>
      </c>
      <c r="B2" s="36" t="s">
        <v>763</v>
      </c>
      <c r="C2" s="36" t="s">
        <v>764</v>
      </c>
      <c r="D2" s="34" t="s">
        <v>693</v>
      </c>
      <c r="E2" s="36">
        <v>12</v>
      </c>
      <c r="F2" s="36" t="s">
        <v>765</v>
      </c>
      <c r="G2" s="36" t="s">
        <v>766</v>
      </c>
      <c r="H2" s="36" t="s">
        <v>22</v>
      </c>
      <c r="I2" s="36" t="s">
        <v>767</v>
      </c>
      <c r="J2" s="36" t="s">
        <v>768</v>
      </c>
      <c r="K2" s="36" t="s">
        <v>769</v>
      </c>
      <c r="L2" s="36" t="s">
        <v>770</v>
      </c>
      <c r="M2" s="36" t="s">
        <v>771</v>
      </c>
    </row>
  </sheetData>
  <pageMargins left="0.751388888888889" right="0.751388888888889" top="1" bottom="1" header="0.5" footer="0.5"/>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D2" sqref="D2:F6"/>
    </sheetView>
  </sheetViews>
  <sheetFormatPr defaultColWidth="9" defaultRowHeight="33" customHeight="1" outlineLevelRow="7"/>
  <cols>
    <col min="1" max="1" width="4.375" style="22" customWidth="1"/>
    <col min="2" max="2" width="17.625" style="22" customWidth="1"/>
    <col min="3" max="3" width="12.75" style="22" customWidth="1"/>
    <col min="4" max="4" width="9" style="23"/>
    <col min="5" max="6" width="4.125" style="22" customWidth="1"/>
    <col min="7" max="7" width="9.375" style="22" customWidth="1"/>
    <col min="8" max="8" width="7.50833333333333" style="22" customWidth="1"/>
    <col min="9" max="9" width="11.75" style="22" customWidth="1"/>
    <col min="10" max="10" width="9" style="22"/>
    <col min="11" max="11" width="4.125" style="22" customWidth="1"/>
    <col min="12" max="16384" width="9" style="22"/>
  </cols>
  <sheetData>
    <row r="1" s="19" customFormat="1" customHeight="1" spans="1:11">
      <c r="A1" s="24" t="s">
        <v>1</v>
      </c>
      <c r="B1" s="24" t="s">
        <v>333</v>
      </c>
      <c r="C1" s="24" t="s">
        <v>772</v>
      </c>
      <c r="D1" s="24" t="s">
        <v>6</v>
      </c>
      <c r="E1" s="25" t="s">
        <v>7</v>
      </c>
      <c r="F1" s="25" t="s">
        <v>8</v>
      </c>
      <c r="G1" s="24" t="s">
        <v>773</v>
      </c>
      <c r="H1" s="24" t="s">
        <v>774</v>
      </c>
      <c r="I1" s="24" t="s">
        <v>775</v>
      </c>
      <c r="J1" s="24" t="s">
        <v>776</v>
      </c>
      <c r="K1" s="24" t="s">
        <v>295</v>
      </c>
    </row>
    <row r="2" s="20" customFormat="1" ht="72" spans="1:11">
      <c r="A2" s="12">
        <v>1</v>
      </c>
      <c r="B2" s="12" t="s">
        <v>777</v>
      </c>
      <c r="C2" s="12" t="s">
        <v>778</v>
      </c>
      <c r="D2" s="24" t="s">
        <v>127</v>
      </c>
      <c r="E2" s="12">
        <v>5</v>
      </c>
      <c r="F2" s="12">
        <v>0.3</v>
      </c>
      <c r="G2" s="12" t="s">
        <v>779</v>
      </c>
      <c r="H2" s="12" t="s">
        <v>780</v>
      </c>
      <c r="I2" s="12" t="s">
        <v>781</v>
      </c>
      <c r="J2" s="12" t="s">
        <v>782</v>
      </c>
      <c r="K2" s="12" t="s">
        <v>210</v>
      </c>
    </row>
    <row r="3" s="20" customFormat="1" ht="21" customHeight="1" spans="1:11">
      <c r="A3" s="26">
        <v>2</v>
      </c>
      <c r="B3" s="26" t="s">
        <v>783</v>
      </c>
      <c r="C3" s="26" t="s">
        <v>784</v>
      </c>
      <c r="D3" s="24" t="s">
        <v>785</v>
      </c>
      <c r="E3" s="12">
        <v>5</v>
      </c>
      <c r="F3" s="12"/>
      <c r="G3" s="26">
        <v>2024.12</v>
      </c>
      <c r="H3" s="26" t="s">
        <v>786</v>
      </c>
      <c r="I3" s="26" t="s">
        <v>787</v>
      </c>
      <c r="J3" s="26" t="s">
        <v>782</v>
      </c>
      <c r="K3" s="26" t="s">
        <v>210</v>
      </c>
    </row>
    <row r="4" s="21" customFormat="1" ht="21" customHeight="1" spans="1:11">
      <c r="A4" s="27"/>
      <c r="B4" s="27"/>
      <c r="C4" s="27"/>
      <c r="D4" s="24" t="s">
        <v>633</v>
      </c>
      <c r="E4" s="28">
        <v>2</v>
      </c>
      <c r="F4" s="28"/>
      <c r="G4" s="27"/>
      <c r="H4" s="27"/>
      <c r="I4" s="27"/>
      <c r="J4" s="27"/>
      <c r="K4" s="27"/>
    </row>
    <row r="5" s="21" customFormat="1" ht="21" customHeight="1" spans="1:11">
      <c r="A5" s="27"/>
      <c r="B5" s="27"/>
      <c r="C5" s="27"/>
      <c r="D5" s="24" t="s">
        <v>576</v>
      </c>
      <c r="E5" s="28">
        <v>2</v>
      </c>
      <c r="F5" s="28"/>
      <c r="G5" s="27"/>
      <c r="H5" s="27"/>
      <c r="I5" s="27"/>
      <c r="J5" s="27"/>
      <c r="K5" s="27"/>
    </row>
    <row r="6" s="21" customFormat="1" ht="21" customHeight="1" spans="1:11">
      <c r="A6" s="29"/>
      <c r="B6" s="29"/>
      <c r="C6" s="29"/>
      <c r="D6" s="24" t="s">
        <v>788</v>
      </c>
      <c r="E6" s="28">
        <v>1</v>
      </c>
      <c r="F6" s="28"/>
      <c r="G6" s="29"/>
      <c r="H6" s="29"/>
      <c r="I6" s="29"/>
      <c r="J6" s="29"/>
      <c r="K6" s="29"/>
    </row>
    <row r="7" s="21" customFormat="1" customHeight="1" spans="1:11">
      <c r="D7" s="30"/>
    </row>
    <row r="8" s="21" customFormat="1" customHeight="1" spans="1:11">
      <c r="D8" s="30"/>
    </row>
  </sheetData>
  <mergeCells count="8">
    <mergeCell ref="A3:A6"/>
    <mergeCell ref="B3:B6"/>
    <mergeCell ref="C3:C6"/>
    <mergeCell ref="G3:G6"/>
    <mergeCell ref="H3:H6"/>
    <mergeCell ref="I3:I6"/>
    <mergeCell ref="J3:J6"/>
    <mergeCell ref="K3:K6"/>
  </mergeCells>
  <pageMargins left="0.751388888888889" right="0.751388888888889" top="1" bottom="1"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2"/>
  <sheetViews>
    <sheetView tabSelected="1" zoomScale="110" zoomScaleNormal="110" topLeftCell="A83" workbookViewId="0">
      <selection activeCell="I98" sqref="I98"/>
    </sheetView>
  </sheetViews>
  <sheetFormatPr defaultColWidth="9" defaultRowHeight="15" customHeight="1" outlineLevelCol="3"/>
  <cols>
    <col min="1" max="1" width="6.81666666666667" style="2" customWidth="1"/>
    <col min="2" max="2" width="12.8333333333333" style="4" customWidth="1"/>
    <col min="3" max="3" width="11.4666666666667" style="4" customWidth="1"/>
    <col min="4" max="4" width="10.7833333333333" style="4" customWidth="1"/>
    <col min="5" max="16384" width="9" style="2"/>
  </cols>
  <sheetData>
    <row r="1" s="1" customFormat="1" ht="21" customHeight="1" spans="1:4">
      <c r="A1" s="5" t="s">
        <v>789</v>
      </c>
      <c r="B1" s="5"/>
      <c r="C1" s="5"/>
      <c r="D1" s="6"/>
    </row>
    <row r="2" s="1" customFormat="1" customHeight="1" spans="1:4">
      <c r="A2" s="7" t="s">
        <v>1</v>
      </c>
      <c r="B2" s="7" t="s">
        <v>790</v>
      </c>
      <c r="C2" s="7" t="s">
        <v>618</v>
      </c>
      <c r="D2" s="7" t="s">
        <v>8</v>
      </c>
    </row>
    <row r="3" s="2" customFormat="1" customHeight="1" spans="1:4">
      <c r="A3" s="8">
        <v>1</v>
      </c>
      <c r="B3" s="9" t="s">
        <v>647</v>
      </c>
      <c r="C3" s="9">
        <v>4</v>
      </c>
      <c r="D3" s="9"/>
    </row>
    <row r="4" customHeight="1" spans="1:4">
      <c r="A4" s="8">
        <v>2</v>
      </c>
      <c r="B4" s="10" t="s">
        <v>157</v>
      </c>
      <c r="C4" s="10">
        <v>6.867</v>
      </c>
      <c r="D4" s="10"/>
    </row>
    <row r="5" customHeight="1" spans="1:4">
      <c r="A5" s="8">
        <v>3</v>
      </c>
      <c r="B5" s="11" t="s">
        <v>141</v>
      </c>
      <c r="C5" s="10">
        <v>2.5</v>
      </c>
      <c r="D5" s="10"/>
    </row>
    <row r="6" customHeight="1" spans="1:4">
      <c r="A6" s="8">
        <v>4</v>
      </c>
      <c r="B6" s="10" t="s">
        <v>58</v>
      </c>
      <c r="C6" s="10">
        <v>30</v>
      </c>
      <c r="D6" s="10">
        <v>3</v>
      </c>
    </row>
    <row r="7" customHeight="1" spans="1:4">
      <c r="A7" s="8">
        <v>5</v>
      </c>
      <c r="B7" s="11" t="s">
        <v>351</v>
      </c>
      <c r="C7" s="11">
        <v>9.1</v>
      </c>
      <c r="D7" s="11">
        <v>0.1375</v>
      </c>
    </row>
    <row r="8" customHeight="1" spans="1:4">
      <c r="A8" s="8">
        <v>6</v>
      </c>
      <c r="B8" s="11" t="s">
        <v>349</v>
      </c>
      <c r="C8" s="11">
        <v>147.34</v>
      </c>
      <c r="D8" s="11">
        <v>0.4</v>
      </c>
    </row>
    <row r="9" customHeight="1" spans="1:4">
      <c r="A9" s="8">
        <v>7</v>
      </c>
      <c r="B9" s="10" t="s">
        <v>131</v>
      </c>
      <c r="C9" s="10">
        <v>0.5</v>
      </c>
      <c r="D9" s="10"/>
    </row>
    <row r="10" customHeight="1" spans="1:4">
      <c r="A10" s="8">
        <v>8</v>
      </c>
      <c r="B10" s="10" t="s">
        <v>75</v>
      </c>
      <c r="C10" s="10">
        <v>20</v>
      </c>
      <c r="D10" s="10">
        <v>1.5</v>
      </c>
    </row>
    <row r="11" customHeight="1" spans="1:4">
      <c r="A11" s="8">
        <v>9</v>
      </c>
      <c r="B11" s="10" t="s">
        <v>638</v>
      </c>
      <c r="C11" s="10">
        <v>4</v>
      </c>
      <c r="D11" s="10"/>
    </row>
    <row r="12" customHeight="1" spans="1:4">
      <c r="A12" s="8">
        <v>10</v>
      </c>
      <c r="B12" s="11" t="s">
        <v>435</v>
      </c>
      <c r="C12" s="11">
        <v>0.3</v>
      </c>
      <c r="D12" s="9"/>
    </row>
    <row r="13" customHeight="1" spans="1:4">
      <c r="A13" s="8">
        <v>11</v>
      </c>
      <c r="B13" s="11" t="s">
        <v>395</v>
      </c>
      <c r="C13" s="11">
        <v>0.8</v>
      </c>
      <c r="D13" s="11"/>
    </row>
    <row r="14" customHeight="1" spans="1:4">
      <c r="A14" s="8">
        <v>12</v>
      </c>
      <c r="B14" s="11" t="s">
        <v>19</v>
      </c>
      <c r="C14" s="11">
        <v>37.125</v>
      </c>
      <c r="D14" s="11">
        <v>2.7</v>
      </c>
    </row>
    <row r="15" customHeight="1" spans="1:4">
      <c r="A15" s="8">
        <v>13</v>
      </c>
      <c r="B15" s="10" t="s">
        <v>179</v>
      </c>
      <c r="C15" s="10">
        <v>7.5</v>
      </c>
      <c r="D15" s="10"/>
    </row>
    <row r="16" customHeight="1" spans="1:4">
      <c r="A16" s="8">
        <v>14</v>
      </c>
      <c r="B16" s="12" t="s">
        <v>667</v>
      </c>
      <c r="C16" s="9">
        <v>1</v>
      </c>
      <c r="D16" s="12"/>
    </row>
    <row r="17" customHeight="1" spans="1:4">
      <c r="A17" s="8">
        <v>15</v>
      </c>
      <c r="B17" s="12" t="s">
        <v>228</v>
      </c>
      <c r="C17" s="12">
        <v>51.855</v>
      </c>
      <c r="D17" s="12"/>
    </row>
    <row r="18" customHeight="1" spans="1:4">
      <c r="A18" s="8">
        <v>16</v>
      </c>
      <c r="B18" s="11" t="s">
        <v>385</v>
      </c>
      <c r="C18" s="11">
        <v>24</v>
      </c>
      <c r="D18" s="11">
        <v>0.5</v>
      </c>
    </row>
    <row r="19" customHeight="1" spans="1:4">
      <c r="A19" s="8">
        <v>17</v>
      </c>
      <c r="B19" s="10" t="s">
        <v>273</v>
      </c>
      <c r="C19" s="10">
        <v>32.6</v>
      </c>
      <c r="D19" s="10">
        <v>3</v>
      </c>
    </row>
    <row r="20" customHeight="1" spans="1:4">
      <c r="A20" s="8">
        <v>18</v>
      </c>
      <c r="B20" s="11" t="s">
        <v>352</v>
      </c>
      <c r="C20" s="11">
        <v>7.4</v>
      </c>
      <c r="D20" s="11"/>
    </row>
    <row r="21" customHeight="1" spans="1:4">
      <c r="A21" s="8">
        <v>19</v>
      </c>
      <c r="B21" s="12" t="s">
        <v>171</v>
      </c>
      <c r="C21" s="12">
        <v>31</v>
      </c>
      <c r="D21" s="12">
        <v>1</v>
      </c>
    </row>
    <row r="22" customHeight="1" spans="1:4">
      <c r="A22" s="8">
        <v>20</v>
      </c>
      <c r="B22" s="11" t="s">
        <v>188</v>
      </c>
      <c r="C22" s="11">
        <v>73.36</v>
      </c>
      <c r="D22" s="9">
        <v>0.5</v>
      </c>
    </row>
    <row r="23" customHeight="1" spans="1:4">
      <c r="A23" s="8">
        <v>21</v>
      </c>
      <c r="B23" s="11" t="s">
        <v>322</v>
      </c>
      <c r="C23" s="11">
        <v>10.9</v>
      </c>
      <c r="D23" s="9">
        <v>0.5</v>
      </c>
    </row>
    <row r="24" customHeight="1" spans="1:4">
      <c r="A24" s="8">
        <v>22</v>
      </c>
      <c r="B24" s="12" t="s">
        <v>624</v>
      </c>
      <c r="C24" s="12">
        <v>6</v>
      </c>
      <c r="D24" s="12"/>
    </row>
    <row r="25" customHeight="1" spans="1:4">
      <c r="A25" s="8">
        <v>23</v>
      </c>
      <c r="B25" s="11" t="s">
        <v>43</v>
      </c>
      <c r="C25" s="11">
        <v>120.392</v>
      </c>
      <c r="D25" s="11">
        <v>9.65</v>
      </c>
    </row>
    <row r="26" customHeight="1" spans="1:4">
      <c r="A26" s="8">
        <v>24</v>
      </c>
      <c r="B26" s="11" t="s">
        <v>236</v>
      </c>
      <c r="C26" s="11">
        <v>77.472</v>
      </c>
      <c r="D26" s="9">
        <v>0.5</v>
      </c>
    </row>
    <row r="27" customHeight="1" spans="1:4">
      <c r="A27" s="8">
        <v>25</v>
      </c>
      <c r="B27" s="11" t="s">
        <v>103</v>
      </c>
      <c r="C27" s="11">
        <v>13.5</v>
      </c>
      <c r="D27" s="11">
        <v>0.2</v>
      </c>
    </row>
    <row r="28" customHeight="1" spans="1:4">
      <c r="A28" s="8">
        <v>26</v>
      </c>
      <c r="B28" s="11" t="s">
        <v>213</v>
      </c>
      <c r="C28" s="11">
        <v>0.4</v>
      </c>
      <c r="D28" s="9"/>
    </row>
    <row r="29" customHeight="1" spans="1:4">
      <c r="A29" s="8">
        <v>27</v>
      </c>
      <c r="B29" s="11" t="s">
        <v>258</v>
      </c>
      <c r="C29" s="11">
        <v>45</v>
      </c>
      <c r="D29" s="11">
        <v>3.15</v>
      </c>
    </row>
    <row r="30" customHeight="1" spans="1:4">
      <c r="A30" s="8">
        <v>28</v>
      </c>
      <c r="B30" s="11" t="s">
        <v>733</v>
      </c>
      <c r="C30" s="11">
        <v>3</v>
      </c>
      <c r="D30" s="9"/>
    </row>
    <row r="31" customHeight="1" spans="1:4">
      <c r="A31" s="8">
        <v>29</v>
      </c>
      <c r="B31" s="10" t="s">
        <v>54</v>
      </c>
      <c r="C31" s="10">
        <v>9</v>
      </c>
      <c r="D31" s="10">
        <v>0.3</v>
      </c>
    </row>
    <row r="32" customHeight="1" spans="1:4">
      <c r="A32" s="8">
        <v>30</v>
      </c>
      <c r="B32" s="9" t="s">
        <v>465</v>
      </c>
      <c r="C32" s="9">
        <v>3</v>
      </c>
      <c r="D32" s="9"/>
    </row>
    <row r="33" customHeight="1" spans="1:4">
      <c r="A33" s="8">
        <v>31</v>
      </c>
      <c r="B33" s="10" t="s">
        <v>686</v>
      </c>
      <c r="C33" s="10">
        <v>2</v>
      </c>
      <c r="D33" s="10"/>
    </row>
    <row r="34" customHeight="1" spans="1:4">
      <c r="A34" s="8">
        <v>32</v>
      </c>
      <c r="B34" s="11" t="s">
        <v>483</v>
      </c>
      <c r="C34" s="11">
        <v>0.3</v>
      </c>
      <c r="D34" s="11"/>
    </row>
    <row r="35" customHeight="1" spans="1:4">
      <c r="A35" s="8">
        <v>33</v>
      </c>
      <c r="B35" s="11" t="s">
        <v>151</v>
      </c>
      <c r="C35" s="11">
        <v>1.5</v>
      </c>
      <c r="D35" s="11"/>
    </row>
    <row r="36" customHeight="1" spans="1:4">
      <c r="A36" s="8">
        <v>34</v>
      </c>
      <c r="B36" s="11" t="s">
        <v>785</v>
      </c>
      <c r="C36" s="11">
        <v>5</v>
      </c>
      <c r="D36" s="11"/>
    </row>
    <row r="37" customHeight="1" spans="1:4">
      <c r="A37" s="8">
        <v>35</v>
      </c>
      <c r="B37" s="11" t="s">
        <v>64</v>
      </c>
      <c r="C37" s="11">
        <v>26</v>
      </c>
      <c r="D37" s="11">
        <v>1.95</v>
      </c>
    </row>
    <row r="38" customHeight="1" spans="1:4">
      <c r="A38" s="8">
        <v>36</v>
      </c>
      <c r="B38" s="11" t="s">
        <v>109</v>
      </c>
      <c r="C38" s="11">
        <v>32.55</v>
      </c>
      <c r="D38" s="11">
        <v>3</v>
      </c>
    </row>
    <row r="39" customHeight="1" spans="1:4">
      <c r="A39" s="8">
        <v>37</v>
      </c>
      <c r="B39" s="10" t="s">
        <v>280</v>
      </c>
      <c r="C39" s="10">
        <v>22</v>
      </c>
      <c r="D39" s="10">
        <v>0.5</v>
      </c>
    </row>
    <row r="40" customHeight="1" spans="1:4">
      <c r="A40" s="8">
        <v>38</v>
      </c>
      <c r="B40" s="13" t="s">
        <v>403</v>
      </c>
      <c r="C40" s="11">
        <v>20.5</v>
      </c>
      <c r="D40" s="9">
        <v>1</v>
      </c>
    </row>
    <row r="41" customHeight="1" spans="1:4">
      <c r="A41" s="8">
        <v>39</v>
      </c>
      <c r="B41" s="11" t="s">
        <v>394</v>
      </c>
      <c r="C41" s="11">
        <v>2.15</v>
      </c>
      <c r="D41" s="9"/>
    </row>
    <row r="42" customHeight="1" spans="1:4">
      <c r="A42" s="8">
        <v>40</v>
      </c>
      <c r="B42" s="11" t="s">
        <v>413</v>
      </c>
      <c r="C42" s="11">
        <v>0.906</v>
      </c>
      <c r="D42" s="9"/>
    </row>
    <row r="43" customHeight="1" spans="1:4">
      <c r="A43" s="8">
        <v>41</v>
      </c>
      <c r="B43" s="11" t="s">
        <v>50</v>
      </c>
      <c r="C43" s="11">
        <v>32.5</v>
      </c>
      <c r="D43" s="11">
        <v>2.7</v>
      </c>
    </row>
    <row r="44" customHeight="1" spans="1:4">
      <c r="A44" s="8">
        <v>42</v>
      </c>
      <c r="B44" s="11" t="s">
        <v>231</v>
      </c>
      <c r="C44" s="11">
        <v>12</v>
      </c>
      <c r="D44" s="11">
        <v>0.25</v>
      </c>
    </row>
    <row r="45" customHeight="1" spans="1:4">
      <c r="A45" s="8">
        <v>43</v>
      </c>
      <c r="B45" s="11" t="s">
        <v>374</v>
      </c>
      <c r="C45" s="11">
        <v>22.2</v>
      </c>
      <c r="D45" s="9">
        <v>0.4625</v>
      </c>
    </row>
    <row r="46" customHeight="1" spans="1:4">
      <c r="A46" s="8">
        <v>44</v>
      </c>
      <c r="B46" s="9" t="s">
        <v>32</v>
      </c>
      <c r="C46" s="9">
        <v>33</v>
      </c>
      <c r="D46" s="9">
        <v>3</v>
      </c>
    </row>
    <row r="47" customHeight="1" spans="1:4">
      <c r="A47" s="8">
        <v>45</v>
      </c>
      <c r="B47" s="10" t="s">
        <v>227</v>
      </c>
      <c r="C47" s="10">
        <v>5</v>
      </c>
      <c r="D47" s="10"/>
    </row>
    <row r="48" customHeight="1" spans="1:4">
      <c r="A48" s="8">
        <v>46</v>
      </c>
      <c r="B48" s="12" t="s">
        <v>312</v>
      </c>
      <c r="C48" s="12">
        <v>171.175</v>
      </c>
      <c r="D48" s="12">
        <v>4.5</v>
      </c>
    </row>
    <row r="49" customHeight="1" spans="1:4">
      <c r="A49" s="8">
        <v>47</v>
      </c>
      <c r="B49" s="11" t="s">
        <v>690</v>
      </c>
      <c r="C49" s="11">
        <v>3</v>
      </c>
      <c r="D49" s="9"/>
    </row>
    <row r="50" customHeight="1" spans="1:4">
      <c r="A50" s="8">
        <v>48</v>
      </c>
      <c r="B50" s="10" t="s">
        <v>653</v>
      </c>
      <c r="C50" s="10">
        <v>8</v>
      </c>
      <c r="D50" s="10"/>
    </row>
    <row r="51" customHeight="1" spans="1:4">
      <c r="A51" s="8">
        <v>49</v>
      </c>
      <c r="B51" s="11" t="s">
        <v>588</v>
      </c>
      <c r="C51" s="11">
        <v>1.5</v>
      </c>
      <c r="D51" s="9"/>
    </row>
    <row r="52" customHeight="1" spans="1:4">
      <c r="A52" s="8">
        <v>50</v>
      </c>
      <c r="B52" s="11" t="s">
        <v>93</v>
      </c>
      <c r="C52" s="11">
        <v>11.05</v>
      </c>
      <c r="D52" s="11">
        <v>0.75</v>
      </c>
    </row>
    <row r="53" customHeight="1" spans="1:4">
      <c r="A53" s="8">
        <v>51</v>
      </c>
      <c r="B53" s="12" t="s">
        <v>681</v>
      </c>
      <c r="C53" s="11">
        <v>3.136</v>
      </c>
      <c r="D53" s="9"/>
    </row>
    <row r="54" customHeight="1" spans="1:4">
      <c r="A54" s="8">
        <v>52</v>
      </c>
      <c r="B54" s="11" t="s">
        <v>429</v>
      </c>
      <c r="C54" s="10">
        <v>4.075</v>
      </c>
      <c r="D54" s="10"/>
    </row>
    <row r="55" customHeight="1" spans="1:4">
      <c r="A55" s="8">
        <v>53</v>
      </c>
      <c r="B55" s="11" t="s">
        <v>114</v>
      </c>
      <c r="C55" s="11">
        <v>2.9</v>
      </c>
      <c r="D55" s="9"/>
    </row>
    <row r="56" customHeight="1" spans="1:4">
      <c r="A56" s="8">
        <v>54</v>
      </c>
      <c r="B56" s="11" t="s">
        <v>28</v>
      </c>
      <c r="C56" s="11">
        <v>40</v>
      </c>
      <c r="D56" s="11">
        <v>3</v>
      </c>
    </row>
    <row r="57" customHeight="1" spans="1:4">
      <c r="A57" s="8">
        <v>55</v>
      </c>
      <c r="B57" s="10" t="s">
        <v>644</v>
      </c>
      <c r="C57" s="10">
        <v>4</v>
      </c>
      <c r="D57" s="10"/>
    </row>
    <row r="58" customHeight="1" spans="1:4">
      <c r="A58" s="8">
        <v>56</v>
      </c>
      <c r="B58" s="10" t="s">
        <v>175</v>
      </c>
      <c r="C58" s="10">
        <v>9.075</v>
      </c>
      <c r="D58" s="10">
        <v>0.1</v>
      </c>
    </row>
    <row r="59" customHeight="1" spans="1:4">
      <c r="A59" s="8">
        <v>57</v>
      </c>
      <c r="B59" s="10" t="s">
        <v>486</v>
      </c>
      <c r="C59" s="10">
        <v>0.3</v>
      </c>
      <c r="D59" s="10"/>
    </row>
    <row r="60" customHeight="1" spans="1:4">
      <c r="A60" s="8">
        <v>58</v>
      </c>
      <c r="B60" s="11" t="s">
        <v>634</v>
      </c>
      <c r="C60" s="11">
        <v>4</v>
      </c>
      <c r="D60" s="11"/>
    </row>
    <row r="61" customHeight="1" spans="1:4">
      <c r="A61" s="8">
        <v>59</v>
      </c>
      <c r="B61" s="11" t="s">
        <v>319</v>
      </c>
      <c r="C61" s="11">
        <v>33.3</v>
      </c>
      <c r="D61" s="9">
        <v>3</v>
      </c>
    </row>
    <row r="62" customHeight="1" spans="1:4">
      <c r="A62" s="8">
        <v>60</v>
      </c>
      <c r="B62" s="11" t="s">
        <v>693</v>
      </c>
      <c r="C62" s="11">
        <v>28</v>
      </c>
      <c r="D62" s="11"/>
    </row>
    <row r="63" customHeight="1" spans="1:4">
      <c r="A63" s="8">
        <v>61</v>
      </c>
      <c r="B63" s="11" t="s">
        <v>123</v>
      </c>
      <c r="C63" s="11">
        <v>5</v>
      </c>
      <c r="D63" s="9"/>
    </row>
    <row r="64" customHeight="1" spans="1:4">
      <c r="A64" s="8">
        <v>62</v>
      </c>
      <c r="B64" s="11" t="s">
        <v>677</v>
      </c>
      <c r="C64" s="11">
        <v>1.2</v>
      </c>
      <c r="D64" s="11"/>
    </row>
    <row r="65" customHeight="1" spans="1:4">
      <c r="A65" s="8">
        <v>63</v>
      </c>
      <c r="B65" s="11" t="s">
        <v>81</v>
      </c>
      <c r="C65" s="11">
        <v>32</v>
      </c>
      <c r="D65" s="9">
        <v>1.75</v>
      </c>
    </row>
    <row r="66" customHeight="1" spans="1:4">
      <c r="A66" s="8">
        <v>64</v>
      </c>
      <c r="B66" s="11" t="s">
        <v>134</v>
      </c>
      <c r="C66" s="11">
        <v>0.5</v>
      </c>
      <c r="D66" s="11"/>
    </row>
    <row r="67" customHeight="1" spans="1:4">
      <c r="A67" s="8">
        <v>65</v>
      </c>
      <c r="B67" s="11" t="s">
        <v>220</v>
      </c>
      <c r="C67" s="11">
        <v>20</v>
      </c>
      <c r="D67" s="9">
        <v>1.5</v>
      </c>
    </row>
    <row r="68" customHeight="1" spans="1:4">
      <c r="A68" s="8">
        <v>66</v>
      </c>
      <c r="B68" s="11" t="s">
        <v>87</v>
      </c>
      <c r="C68" s="11">
        <v>24</v>
      </c>
      <c r="D68" s="11">
        <v>1.5</v>
      </c>
    </row>
    <row r="69" customHeight="1" spans="1:4">
      <c r="A69" s="8">
        <v>67</v>
      </c>
      <c r="B69" s="11" t="s">
        <v>136</v>
      </c>
      <c r="C69" s="11">
        <v>36</v>
      </c>
      <c r="D69" s="9">
        <v>3</v>
      </c>
    </row>
    <row r="70" customHeight="1" spans="1:4">
      <c r="A70" s="8">
        <v>68</v>
      </c>
      <c r="B70" s="11" t="s">
        <v>434</v>
      </c>
      <c r="C70" s="11">
        <v>0.3</v>
      </c>
      <c r="D70" s="9"/>
    </row>
    <row r="71" customHeight="1" spans="1:4">
      <c r="A71" s="8">
        <v>69</v>
      </c>
      <c r="B71" s="11" t="s">
        <v>193</v>
      </c>
      <c r="C71" s="11">
        <v>30.075</v>
      </c>
      <c r="D71" s="11">
        <v>3</v>
      </c>
    </row>
    <row r="72" customHeight="1" spans="1:4">
      <c r="A72" s="8">
        <v>70</v>
      </c>
      <c r="B72" s="11" t="s">
        <v>735</v>
      </c>
      <c r="C72" s="11">
        <v>7</v>
      </c>
      <c r="D72" s="9"/>
    </row>
    <row r="73" customHeight="1" spans="1:4">
      <c r="A73" s="8">
        <v>71</v>
      </c>
      <c r="B73" s="10" t="s">
        <v>640</v>
      </c>
      <c r="C73" s="10">
        <v>15</v>
      </c>
      <c r="D73" s="10"/>
    </row>
    <row r="74" customHeight="1" spans="1:4">
      <c r="A74" s="8">
        <v>72</v>
      </c>
      <c r="B74" s="12" t="s">
        <v>581</v>
      </c>
      <c r="C74" s="12">
        <v>12</v>
      </c>
      <c r="D74" s="12">
        <v>0.25</v>
      </c>
    </row>
    <row r="75" customHeight="1" spans="1:4">
      <c r="A75" s="8">
        <v>73</v>
      </c>
      <c r="B75" s="11" t="s">
        <v>380</v>
      </c>
      <c r="C75" s="11">
        <v>24</v>
      </c>
      <c r="D75" s="11">
        <v>0.5</v>
      </c>
    </row>
    <row r="76" customHeight="1" spans="1:4">
      <c r="A76" s="8">
        <v>74</v>
      </c>
      <c r="B76" s="12" t="s">
        <v>642</v>
      </c>
      <c r="C76" s="12">
        <v>1</v>
      </c>
      <c r="D76" s="12"/>
    </row>
    <row r="77" customHeight="1" spans="1:4">
      <c r="A77" s="8">
        <v>75</v>
      </c>
      <c r="B77" s="11" t="s">
        <v>788</v>
      </c>
      <c r="C77" s="11">
        <v>1</v>
      </c>
      <c r="D77" s="11"/>
    </row>
    <row r="78" customHeight="1" spans="1:4">
      <c r="A78" s="8">
        <v>76</v>
      </c>
      <c r="B78" s="11" t="s">
        <v>405</v>
      </c>
      <c r="C78" s="11">
        <v>10.2</v>
      </c>
      <c r="D78" s="9"/>
    </row>
    <row r="79" customHeight="1" spans="1:4">
      <c r="A79" s="8">
        <v>77</v>
      </c>
      <c r="B79" s="11" t="s">
        <v>676</v>
      </c>
      <c r="C79" s="11">
        <v>1</v>
      </c>
      <c r="D79" s="9"/>
    </row>
    <row r="80" customHeight="1" spans="1:4">
      <c r="A80" s="8">
        <v>78</v>
      </c>
      <c r="B80" s="11" t="s">
        <v>402</v>
      </c>
      <c r="C80" s="11">
        <v>1</v>
      </c>
      <c r="D80" s="11"/>
    </row>
    <row r="81" customHeight="1" spans="1:4">
      <c r="A81" s="8">
        <v>79</v>
      </c>
      <c r="B81" s="11" t="s">
        <v>685</v>
      </c>
      <c r="C81" s="11">
        <v>8</v>
      </c>
      <c r="D81" s="9"/>
    </row>
    <row r="82" customHeight="1" spans="1:4">
      <c r="A82" s="8">
        <v>80</v>
      </c>
      <c r="B82" s="11" t="s">
        <v>679</v>
      </c>
      <c r="C82" s="11">
        <v>4</v>
      </c>
      <c r="D82" s="11"/>
    </row>
    <row r="83" customHeight="1" spans="1:4">
      <c r="A83" s="8">
        <v>81</v>
      </c>
      <c r="B83" s="11" t="s">
        <v>350</v>
      </c>
      <c r="C83" s="11">
        <v>2.725</v>
      </c>
      <c r="D83" s="11"/>
    </row>
    <row r="84" customHeight="1" spans="1:4">
      <c r="A84" s="8">
        <v>82</v>
      </c>
      <c r="B84" s="9" t="s">
        <v>38</v>
      </c>
      <c r="C84" s="9">
        <v>60.15</v>
      </c>
      <c r="D84" s="9">
        <v>6</v>
      </c>
    </row>
    <row r="85" s="2" customFormat="1" customHeight="1" spans="1:4">
      <c r="A85" s="8">
        <v>83</v>
      </c>
      <c r="B85" s="9" t="s">
        <v>388</v>
      </c>
      <c r="C85" s="9">
        <v>18</v>
      </c>
      <c r="D85" s="9"/>
    </row>
    <row r="86" customHeight="1" spans="1:4">
      <c r="A86" s="8">
        <v>84</v>
      </c>
      <c r="B86" s="9" t="s">
        <v>234</v>
      </c>
      <c r="C86" s="9">
        <v>16.193856</v>
      </c>
      <c r="D86" s="9"/>
    </row>
    <row r="87" customHeight="1" spans="1:4">
      <c r="A87" s="8">
        <v>85</v>
      </c>
      <c r="B87" s="9" t="s">
        <v>396</v>
      </c>
      <c r="C87" s="9">
        <v>0.8</v>
      </c>
      <c r="D87" s="9"/>
    </row>
    <row r="88" customHeight="1" spans="1:4">
      <c r="A88" s="8">
        <v>86</v>
      </c>
      <c r="B88" s="9" t="s">
        <v>127</v>
      </c>
      <c r="C88" s="9">
        <v>6</v>
      </c>
      <c r="D88" s="9">
        <v>0.3</v>
      </c>
    </row>
    <row r="89" customHeight="1" spans="1:4">
      <c r="A89" s="8">
        <v>87</v>
      </c>
      <c r="B89" s="9" t="s">
        <v>330</v>
      </c>
      <c r="C89" s="9">
        <v>121.42</v>
      </c>
      <c r="D89" s="9">
        <v>6</v>
      </c>
    </row>
    <row r="90" customHeight="1" spans="1:4">
      <c r="A90" s="8">
        <v>88</v>
      </c>
      <c r="B90" s="9" t="s">
        <v>684</v>
      </c>
      <c r="C90" s="9">
        <v>20</v>
      </c>
      <c r="D90" s="9"/>
    </row>
    <row r="91" customHeight="1" spans="1:4">
      <c r="A91" s="8">
        <v>89</v>
      </c>
      <c r="B91" s="9" t="s">
        <v>472</v>
      </c>
      <c r="C91" s="9">
        <v>0.15</v>
      </c>
      <c r="D91" s="9"/>
    </row>
    <row r="92" customHeight="1" spans="1:4">
      <c r="A92" s="8">
        <v>90</v>
      </c>
      <c r="B92" s="9" t="s">
        <v>691</v>
      </c>
      <c r="C92" s="9">
        <v>2</v>
      </c>
      <c r="D92" s="9"/>
    </row>
    <row r="93" customHeight="1" spans="1:4">
      <c r="A93" s="8">
        <v>91</v>
      </c>
      <c r="B93" s="9" t="s">
        <v>576</v>
      </c>
      <c r="C93" s="9">
        <v>3.5</v>
      </c>
      <c r="D93" s="9"/>
    </row>
    <row r="94" customHeight="1" spans="1:4">
      <c r="A94" s="8">
        <v>92</v>
      </c>
      <c r="B94" s="11" t="s">
        <v>734</v>
      </c>
      <c r="C94" s="11">
        <v>4</v>
      </c>
      <c r="D94" s="9"/>
    </row>
    <row r="95" customHeight="1" spans="1:4">
      <c r="A95" s="8">
        <v>93</v>
      </c>
      <c r="B95" s="9" t="s">
        <v>422</v>
      </c>
      <c r="C95" s="9">
        <v>0.375</v>
      </c>
      <c r="D95" s="9"/>
    </row>
    <row r="96" customFormat="1" customHeight="1" spans="1:4">
      <c r="A96" s="8">
        <v>94</v>
      </c>
      <c r="B96" s="14" t="s">
        <v>520</v>
      </c>
      <c r="C96" s="9">
        <v>12</v>
      </c>
      <c r="D96" s="9">
        <v>0.25</v>
      </c>
    </row>
    <row r="97" s="3" customFormat="1" customHeight="1" spans="1:4">
      <c r="A97" s="15" t="s">
        <v>791</v>
      </c>
      <c r="B97" s="16"/>
      <c r="C97" s="17">
        <f>SUM(C3:C96)</f>
        <v>1821.616856</v>
      </c>
      <c r="D97" s="7">
        <f>SUM(D3:D96)</f>
        <v>75.3</v>
      </c>
    </row>
    <row r="98" customFormat="1" customHeight="1" spans="1:4">
      <c r="D98" s="18"/>
    </row>
    <row r="99" customFormat="1" customHeight="1" spans="1:4">
      <c r="D99" s="18"/>
    </row>
    <row r="100" customFormat="1" customHeight="1" spans="1:4">
      <c r="D100" s="18"/>
    </row>
    <row r="101" customFormat="1" customHeight="1" spans="1:4">
      <c r="D101" s="18"/>
    </row>
    <row r="102" customFormat="1" customHeight="1" spans="1:4">
      <c r="D102" s="18"/>
    </row>
  </sheetData>
  <sortState ref="A3:D102">
    <sortCondition ref="B78"/>
  </sortState>
  <mergeCells count="2">
    <mergeCell ref="A1:D1"/>
    <mergeCell ref="A97:B9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论文</vt:lpstr>
      <vt:lpstr>著作</vt:lpstr>
      <vt:lpstr>纵向立项</vt:lpstr>
      <vt:lpstr>纵向结题</vt:lpstr>
      <vt:lpstr>横向</vt:lpstr>
      <vt:lpstr>专利</vt:lpstr>
      <vt:lpstr>艺术与创作</vt:lpstr>
      <vt:lpstr>奖励</vt:lpstr>
      <vt:lpstr>1.4汇总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龙小虾</cp:lastModifiedBy>
  <dcterms:created xsi:type="dcterms:W3CDTF">2025-10-13T08:55:00Z</dcterms:created>
  <dcterms:modified xsi:type="dcterms:W3CDTF">2026-01-04T07:16:39Z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576C25ECEBA3419C826F619C18FF048A_12</vt:lpwstr>
  </property>
  <property fmtid="{D5CDD505-2E9C-101B-9397-08002B2CF9AE}" pid="4" name="CalculationRule">
    <vt:i4>0</vt:i4>
  </property>
</Properties>
</file>